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firstSheet="1" activeTab="1"/>
  </bookViews>
  <sheets>
    <sheet name="tudni valók" sheetId="1" state="hidden" r:id="rId1"/>
    <sheet name="TÁLTOS CSAPAT nevezési lap" sheetId="2" r:id="rId2"/>
    <sheet name="Táltoska" sheetId="3" r:id="rId3"/>
  </sheets>
  <externalReferences>
    <externalReference r:id="rId6"/>
  </externalReferences>
  <definedNames>
    <definedName name="csapat_versenyfutás">'TÁLTOS CSAPAT nevezési lap'!#REF!</definedName>
    <definedName name="futás" localSheetId="1">'TÁLTOS CSAPAT nevezési lap'!#REF!</definedName>
    <definedName name="futás">#REF!</definedName>
    <definedName name="mez" localSheetId="1">'TÁLTOS CSAPAT nevezési lap'!$C$30:$C$46</definedName>
    <definedName name="mez">#REF!</definedName>
    <definedName name="mezek">'TÁLTOS CSAPAT nevezési lap'!$C$35:$C$46</definedName>
    <definedName name="nap" localSheetId="1">'TÁLTOS CSAPAT nevezési lap'!$F$48</definedName>
    <definedName name="nap">#REF!</definedName>
    <definedName name="napok" localSheetId="1">'TÁLTOS CSAPAT nevezési lap'!$G$23:$G$53</definedName>
    <definedName name="napok">#REF!</definedName>
    <definedName name="neme" localSheetId="1">'TÁLTOS CSAPAT nevezési lap'!$D$16:$D$17</definedName>
    <definedName name="neme">#REF!</definedName>
    <definedName name="póló" localSheetId="1">'TÁLTOS CSAPAT nevezési lap'!$A$46</definedName>
    <definedName name="póló">#REF!</definedName>
    <definedName name="pólók">'TÁLTOS CSAPAT nevezési lap'!$C$16:$C$17</definedName>
    <definedName name="szül.éve" localSheetId="1">'TÁLTOS CSAPAT nevezési lap'!$F$88</definedName>
    <definedName name="szül.éve">#REF!</definedName>
    <definedName name="születésénekéve" localSheetId="1">'TÁLTOS CSAPAT nevezési lap'!$E$16:$E$96</definedName>
    <definedName name="születésénekéve">#REF!</definedName>
    <definedName name="születésiéve" localSheetId="1">'TÁLTOS CSAPAT nevezési lap'!$F$26</definedName>
    <definedName name="születésiéve">#REF!</definedName>
    <definedName name="TÁLTOS_plusz_egyéni_versenyfutás">#REF!</definedName>
    <definedName name="Táltoska">'[1]TÁLTOS + nevezési lap '!$L$16:$L$19</definedName>
    <definedName name="új">#REF!</definedName>
    <definedName name="újak">#REF!</definedName>
    <definedName name="újfutás">#REF!</definedName>
  </definedNames>
  <calcPr fullCalcOnLoad="1"/>
</workbook>
</file>

<file path=xl/sharedStrings.xml><?xml version="1.0" encoding="utf-8"?>
<sst xmlns="http://schemas.openxmlformats.org/spreadsheetml/2006/main" count="179" uniqueCount="77">
  <si>
    <t>nem</t>
  </si>
  <si>
    <t>15-19</t>
  </si>
  <si>
    <t>20-35</t>
  </si>
  <si>
    <t>36-45</t>
  </si>
  <si>
    <t>4-5</t>
  </si>
  <si>
    <t>6-7</t>
  </si>
  <si>
    <t>8-9</t>
  </si>
  <si>
    <t>10-11</t>
  </si>
  <si>
    <t>12-14</t>
  </si>
  <si>
    <t xml:space="preserve">a benevezett személy(ek) </t>
  </si>
  <si>
    <t>A nevező neve</t>
  </si>
  <si>
    <t>települése</t>
  </si>
  <si>
    <t>neme</t>
  </si>
  <si>
    <t>szül.éve</t>
  </si>
  <si>
    <t>egészségügyi állapota</t>
  </si>
  <si>
    <t>email címe</t>
  </si>
  <si>
    <t>telefonszáma</t>
  </si>
  <si>
    <t>45+</t>
  </si>
  <si>
    <t>kora</t>
  </si>
  <si>
    <t>hónap</t>
  </si>
  <si>
    <t>táltoska nevezési díj</t>
  </si>
  <si>
    <t>egyéni versenyfutás</t>
  </si>
  <si>
    <t>férfi</t>
  </si>
  <si>
    <t>január</t>
  </si>
  <si>
    <t>kcs.</t>
  </si>
  <si>
    <t>nő</t>
  </si>
  <si>
    <t>február</t>
  </si>
  <si>
    <t>március</t>
  </si>
  <si>
    <t>április</t>
  </si>
  <si>
    <t>helyszíni</t>
  </si>
  <si>
    <t>korcsoport</t>
  </si>
  <si>
    <t>14+</t>
  </si>
  <si>
    <t>élményfutás korcsoport</t>
  </si>
  <si>
    <t>csapatban futás korcsoport</t>
  </si>
  <si>
    <t>a választott futás korcsoportja</t>
  </si>
  <si>
    <t>nap</t>
  </si>
  <si>
    <t>PÓLÓK</t>
  </si>
  <si>
    <r>
      <t xml:space="preserve">    A NEVEZÉSI LAP KITÖLTÉSÉT A "</t>
    </r>
    <r>
      <rPr>
        <b/>
        <sz val="14"/>
        <rFont val="Calibri"/>
        <family val="2"/>
      </rPr>
      <t>↓</t>
    </r>
    <r>
      <rPr>
        <b/>
        <sz val="14"/>
        <color indexed="10"/>
        <rFont val="Calibri"/>
        <family val="2"/>
      </rPr>
      <t>C10</t>
    </r>
    <r>
      <rPr>
        <b/>
        <sz val="14"/>
        <rFont val="Calibri"/>
        <family val="2"/>
      </rPr>
      <t>↓"-ES CELLA KITÖLTÉSÉVEL KELL BEFEJEZNI!</t>
    </r>
  </si>
  <si>
    <t>táltos nevezési díj</t>
  </si>
  <si>
    <t>PÓLÓ</t>
  </si>
  <si>
    <t>A CSAPAT NEVE:</t>
  </si>
  <si>
    <t xml:space="preserve">Kérjük, hogy a kitöltött  nevezési lapot a                                                                                        "Mentés másként" funkcióval                                                                                                                                                                   vezetéknév_utónév_születés éve néven mentsd el                                                                                   (pl.: nagy_dóra_1980),                                                                                                                                                                                                               majd a nevezes@pecsitestkultura.hu címre küldd el.                                                                                                                                                                                                                                             Leveled tárgya is a saját neved + a születés éve legyen,                                                                                                      hogy eligazodjunk a levelek között.                                                                                                                                                                                                      Ne változtasd meg a dokumentum típusát!                                                                                                                                                                                                                                                                  Kérjük, hogy esetleges megjegyzéseidet az e-mail szövegébe írd, amihez csatolod a nevezési lapot!                                                                             Köszönjük együttműködésedet, és eredményes felkészülést kívánunk:                                                                                                                                                                                                                         PTKE                                                                                                                                                                                                                                                                                                                                                </t>
  </si>
  <si>
    <r>
      <t xml:space="preserve">1) </t>
    </r>
    <r>
      <rPr>
        <b/>
        <u val="single"/>
        <sz val="11"/>
        <color indexed="10"/>
        <rFont val="Calibri"/>
        <family val="2"/>
      </rPr>
      <t>A nevezés módja:</t>
    </r>
  </si>
  <si>
    <t>Felelősségvállalási nyilatkozat:</t>
  </si>
  <si>
    <r>
      <t xml:space="preserve">Tudomásul veszem, hogy a nevezési lap kitöltése egyben önkéntes adatközlés is. Hozzájárulok ahhoz, hogy a PTKE adataimat tárolja esemény-adatbázisában, valamint elismerem, hogy a fent megadott adatok a valóságnak megfelelnek. Elfogadom, hogy az eseményről készült film- és képanyagokon, az esemény internetes vagy televíziós közvetítésében, valamint azok reklámcélú felhasználásában (pl. óriásplakát, szórólap, stb.) szerepelhetek, és ezért ellenszolgáltatást nem kérek. Felelősséggel kijelentem, hogy az eseményre felkészülten, egészségesen állok rajthoz. Engedélyezem, hogy szükség esetén sportorvosi vizsgálatnak vessenek alá, és elfogadom a verseny orvosainak utasításait. Tudomásul veszem, hogy a PTKE-t nem terheli felelősség a rossz állapotból, nem megfelelő felkészültségből, rejtett betegségekből adódó sérülésekért, egészségügyi problémákért. Folyamatosan figyelemmel kísérem egészségügyi állapotomat, és kijelentem, hogy csak teljesen egészségesen veszek részt az eseményen. Tudomásul veszem, hogy az eseményen kizárásra kerül az a versenyző, aki nem teljesíti a verseny - szervezők által kijelölt - teljes távját. Tudomásul veszem, hogy a </t>
    </r>
    <r>
      <rPr>
        <b/>
        <sz val="10"/>
        <color indexed="8"/>
        <rFont val="Calibri"/>
        <family val="2"/>
      </rPr>
      <t xml:space="preserve">nevezési lap hiányos, pontatlan vagy olvashatatlan kitöltéséből adódó problémákért (pl. ebből kifolyólag az eredménylistán, ill. a díjazottak listáján nem szerepelek, továbbá a sorsolásból kimaradok, stb.) a PTKE nem vállal felelősséget. Visszavonásig hozzájárulok, hogy a PTKE részemre levélben, e-mailben, faxon, sms-ben információs és egyéb anyagokat küldjön az eseménnyel kapcsolatban, melyekre neveztem. </t>
    </r>
  </si>
  <si>
    <t>gyerek   XS</t>
  </si>
  <si>
    <t>gyerek   S</t>
  </si>
  <si>
    <t xml:space="preserve">gyerek   M       </t>
  </si>
  <si>
    <t xml:space="preserve">gyerek   L        </t>
  </si>
  <si>
    <t>gyerek   XL</t>
  </si>
  <si>
    <t xml:space="preserve">férfi       S            </t>
  </si>
  <si>
    <t>férfi       M</t>
  </si>
  <si>
    <t>férfi       L</t>
  </si>
  <si>
    <t>férfi       XL</t>
  </si>
  <si>
    <t xml:space="preserve">férfi       2XL        </t>
  </si>
  <si>
    <t>férfi       3XL</t>
  </si>
  <si>
    <t>női         S</t>
  </si>
  <si>
    <t>női         M</t>
  </si>
  <si>
    <t>női         L</t>
  </si>
  <si>
    <t>női         XL</t>
  </si>
  <si>
    <t>női         2XL</t>
  </si>
  <si>
    <t>női         3XL</t>
  </si>
  <si>
    <t>SZÁMLASZÁMUNK: RAIFFEISEN BANK ZRT. 12072552-01640487-00100009</t>
  </si>
  <si>
    <t>A NEVEZÉS ELFOGADÁSÁT A VÉGÖSSZEG SZÁMLÁNKRA ÉRKEZÉSÉT KÖVETŐ 5 MUNKANAPON BELÜL HONLAPUNKON IGAZOLJUK VISSZA.</t>
  </si>
  <si>
    <t>A szürke cellákat kell kitölteni!</t>
  </si>
  <si>
    <t>febr.</t>
  </si>
  <si>
    <t>márc.</t>
  </si>
  <si>
    <t>ápr.</t>
  </si>
  <si>
    <r>
      <t>CSAPAT NEVEZÉSI LAP A 2019. ÉVI TÁLTOS</t>
    </r>
    <r>
      <rPr>
        <b/>
        <sz val="14"/>
        <color indexed="8"/>
        <rFont val="Calibri"/>
        <family val="2"/>
      </rPr>
      <t>FUTÁSRA</t>
    </r>
  </si>
  <si>
    <t>EZEN A NEVEZÉSI LAPON CSAK CSAPATOT LEHET NEVEZNI (a csapat legfeljebb 5 fős lehet). EGYÉNIBEN CSAK A MÁSIK (EGYÉNI) NEVEZÉSI LAPON LEHET NEVEZNI.</t>
  </si>
  <si>
    <t/>
  </si>
  <si>
    <t xml:space="preserve">szülő email címe </t>
  </si>
  <si>
    <r>
      <t>EGYÉNI NEVEZÉSI LAP A 2019. ÉVI TÁLTOSKA</t>
    </r>
    <r>
      <rPr>
        <b/>
        <sz val="26"/>
        <rFont val="Calibri"/>
        <family val="2"/>
      </rPr>
      <t xml:space="preserve"> </t>
    </r>
  </si>
  <si>
    <t>PTE dolgozó neve</t>
  </si>
  <si>
    <t>póló méret</t>
  </si>
  <si>
    <t>póló mérete</t>
  </si>
  <si>
    <t>nevező  gyermek neve</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</si>
</sst>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73">
    <font>
      <sz val="11"/>
      <color theme="1"/>
      <name val="Calibri"/>
      <family val="2"/>
    </font>
    <font>
      <sz val="11"/>
      <color indexed="8"/>
      <name val="Calibri"/>
      <family val="2"/>
    </font>
    <font>
      <b/>
      <sz val="14"/>
      <name val="Calibri"/>
      <family val="2"/>
    </font>
    <font>
      <b/>
      <sz val="14"/>
      <color indexed="10"/>
      <name val="Calibri"/>
      <family val="2"/>
    </font>
    <font>
      <b/>
      <u val="single"/>
      <sz val="11"/>
      <color indexed="10"/>
      <name val="Calibri"/>
      <family val="2"/>
    </font>
    <font>
      <b/>
      <sz val="10"/>
      <color indexed="8"/>
      <name val="Calibri"/>
      <family val="2"/>
    </font>
    <font>
      <b/>
      <sz val="14"/>
      <color indexed="8"/>
      <name val="Calibri"/>
      <family val="2"/>
    </font>
    <font>
      <b/>
      <sz val="26"/>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1"/>
      <color indexed="30"/>
      <name val="Calibri"/>
      <family val="2"/>
    </font>
    <font>
      <sz val="11"/>
      <color indexed="52"/>
      <name val="Calibri"/>
      <family val="2"/>
    </font>
    <font>
      <sz val="11"/>
      <color indexed="17"/>
      <name val="Calibri"/>
      <family val="2"/>
    </font>
    <font>
      <b/>
      <sz val="11"/>
      <color indexed="63"/>
      <name val="Calibri"/>
      <family val="2"/>
    </font>
    <font>
      <u val="single"/>
      <sz val="11"/>
      <color indexed="25"/>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color indexed="8"/>
      <name val="Calibri"/>
      <family val="2"/>
    </font>
    <font>
      <sz val="10"/>
      <color indexed="8"/>
      <name val="Calibri"/>
      <family val="2"/>
    </font>
    <font>
      <sz val="12"/>
      <color indexed="8"/>
      <name val="Calibri"/>
      <family val="2"/>
    </font>
    <font>
      <b/>
      <sz val="11"/>
      <color indexed="10"/>
      <name val="Calibri"/>
      <family val="2"/>
    </font>
    <font>
      <sz val="1"/>
      <color indexed="8"/>
      <name val="Calibri"/>
      <family val="2"/>
    </font>
    <font>
      <b/>
      <sz val="11"/>
      <name val="Calibri"/>
      <family val="2"/>
    </font>
    <font>
      <b/>
      <sz val="8"/>
      <color indexed="8"/>
      <name val="Calibri"/>
      <family val="2"/>
    </font>
    <font>
      <sz val="1"/>
      <color indexed="9"/>
      <name val="Calibri"/>
      <family val="2"/>
    </font>
    <font>
      <sz val="12"/>
      <color indexed="9"/>
      <name val="Calibri"/>
      <family val="2"/>
    </font>
    <font>
      <b/>
      <sz val="16"/>
      <color indexed="10"/>
      <name val="Calibri"/>
      <family val="2"/>
    </font>
    <font>
      <b/>
      <sz val="17"/>
      <name val="Calibri"/>
      <family val="2"/>
    </font>
    <font>
      <b/>
      <sz val="10"/>
      <name val="Calibri"/>
      <family val="2"/>
    </font>
    <font>
      <sz val="14"/>
      <color indexed="8"/>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Calibri"/>
      <family val="2"/>
    </font>
    <font>
      <b/>
      <sz val="10"/>
      <color theme="1"/>
      <name val="Calibri"/>
      <family val="2"/>
    </font>
    <font>
      <sz val="10"/>
      <color theme="1"/>
      <name val="Calibri"/>
      <family val="2"/>
    </font>
    <font>
      <sz val="12"/>
      <color theme="1"/>
      <name val="Calibri"/>
      <family val="2"/>
    </font>
    <font>
      <sz val="1"/>
      <color theme="1"/>
      <name val="Calibri"/>
      <family val="2"/>
    </font>
    <font>
      <sz val="12"/>
      <color rgb="FF000000"/>
      <name val="Calibri"/>
      <family val="2"/>
    </font>
    <font>
      <b/>
      <sz val="11"/>
      <color rgb="FFFF0000"/>
      <name val="Calibri"/>
      <family val="2"/>
    </font>
    <font>
      <b/>
      <sz val="14"/>
      <color rgb="FFFF0000"/>
      <name val="Calibri"/>
      <family val="2"/>
    </font>
    <font>
      <b/>
      <sz val="12"/>
      <color rgb="FF000000"/>
      <name val="Calibri"/>
      <family val="2"/>
    </font>
    <font>
      <b/>
      <sz val="10"/>
      <color rgb="FF000000"/>
      <name val="Calibri"/>
      <family val="2"/>
    </font>
    <font>
      <b/>
      <sz val="8"/>
      <color theme="1"/>
      <name val="Calibri"/>
      <family val="2"/>
    </font>
    <font>
      <sz val="1"/>
      <color theme="0"/>
      <name val="Calibri"/>
      <family val="2"/>
    </font>
    <font>
      <sz val="12"/>
      <color theme="0"/>
      <name val="Calibri"/>
      <family val="2"/>
    </font>
    <font>
      <sz val="14"/>
      <color theme="1"/>
      <name val="Calibri"/>
      <family val="2"/>
    </font>
    <font>
      <b/>
      <sz val="16"/>
      <color rgb="FFFF0000"/>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0F0F0"/>
        <bgColor indexed="64"/>
      </patternFill>
    </fill>
    <fill>
      <patternFill patternType="solid">
        <fgColor rgb="FFFFFF00"/>
        <bgColor indexed="64"/>
      </patternFill>
    </fill>
    <fill>
      <patternFill patternType="solid">
        <fgColor rgb="FFFFFF4B"/>
        <bgColor indexed="64"/>
      </patternFill>
    </fill>
    <fill>
      <patternFill patternType="solid">
        <fgColor theme="0" tint="-0.1499900072813034"/>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medium"/>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124">
    <xf numFmtId="0" fontId="0" fillId="0" borderId="0" xfId="0" applyFont="1" applyAlignment="1">
      <alignment/>
    </xf>
    <xf numFmtId="0" fontId="0" fillId="0" borderId="0" xfId="0" applyAlignment="1" applyProtection="1">
      <alignment/>
      <protection hidden="1"/>
    </xf>
    <xf numFmtId="0" fontId="53" fillId="0" borderId="10" xfId="0" applyFont="1" applyBorder="1" applyAlignment="1" applyProtection="1">
      <alignment horizontal="center" vertical="center"/>
      <protection hidden="1"/>
    </xf>
    <xf numFmtId="0" fontId="53" fillId="0" borderId="10" xfId="0" applyFont="1" applyBorder="1" applyAlignment="1" applyProtection="1">
      <alignment horizontal="center" vertical="center" wrapText="1"/>
      <protection hidden="1"/>
    </xf>
    <xf numFmtId="0" fontId="57" fillId="0" borderId="10" xfId="0" applyFont="1" applyFill="1" applyBorder="1" applyAlignment="1" applyProtection="1">
      <alignment horizontal="center" vertical="center" wrapText="1"/>
      <protection hidden="1"/>
    </xf>
    <xf numFmtId="0" fontId="58" fillId="0" borderId="10"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59" fillId="0" borderId="10" xfId="0" applyFont="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33" borderId="12" xfId="0" applyFill="1"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xf numFmtId="49" fontId="0" fillId="0" borderId="24" xfId="0" applyNumberFormat="1" applyBorder="1" applyAlignment="1" applyProtection="1">
      <alignment horizontal="center"/>
      <protection hidden="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49" fontId="0" fillId="0" borderId="19" xfId="0" applyNumberFormat="1" applyBorder="1" applyAlignment="1" applyProtection="1">
      <alignment horizontal="center"/>
      <protection hidden="1"/>
    </xf>
    <xf numFmtId="0" fontId="0" fillId="0" borderId="30" xfId="0" applyBorder="1" applyAlignment="1" applyProtection="1">
      <alignment horizontal="center"/>
      <protection hidden="1"/>
    </xf>
    <xf numFmtId="0" fontId="60" fillId="0" borderId="11" xfId="0" applyFont="1" applyBorder="1" applyAlignment="1" applyProtection="1">
      <alignment horizontal="center"/>
      <protection hidden="1"/>
    </xf>
    <xf numFmtId="0" fontId="0" fillId="0" borderId="31" xfId="0" applyBorder="1" applyAlignment="1" applyProtection="1">
      <alignment/>
      <protection hidden="1"/>
    </xf>
    <xf numFmtId="0" fontId="60" fillId="22" borderId="12" xfId="0" applyFont="1" applyFill="1" applyBorder="1" applyAlignment="1" applyProtection="1">
      <alignment horizontal="center"/>
      <protection hidden="1"/>
    </xf>
    <xf numFmtId="0" fontId="60" fillId="22" borderId="25" xfId="0" applyFont="1" applyFill="1" applyBorder="1" applyAlignment="1" applyProtection="1">
      <alignment horizontal="center"/>
      <protection hidden="1"/>
    </xf>
    <xf numFmtId="0" fontId="60" fillId="22" borderId="32" xfId="0" applyFont="1" applyFill="1" applyBorder="1" applyAlignment="1" applyProtection="1">
      <alignment horizontal="center"/>
      <protection hidden="1"/>
    </xf>
    <xf numFmtId="0" fontId="0" fillId="0" borderId="33" xfId="0" applyBorder="1" applyAlignment="1" applyProtection="1">
      <alignment horizontal="center"/>
      <protection hidden="1"/>
    </xf>
    <xf numFmtId="0" fontId="0" fillId="33" borderId="13" xfId="0" applyFill="1" applyBorder="1" applyAlignment="1" applyProtection="1">
      <alignment horizontal="center"/>
      <protection hidden="1"/>
    </xf>
    <xf numFmtId="0" fontId="0" fillId="33" borderId="19" xfId="0" applyFill="1" applyBorder="1" applyAlignment="1" applyProtection="1">
      <alignment horizontal="center"/>
      <protection hidden="1"/>
    </xf>
    <xf numFmtId="0" fontId="0" fillId="33" borderId="26" xfId="0" applyFill="1" applyBorder="1" applyAlignment="1" applyProtection="1">
      <alignment horizontal="center"/>
      <protection hidden="1"/>
    </xf>
    <xf numFmtId="0" fontId="0" fillId="0" borderId="34" xfId="0" applyBorder="1" applyAlignment="1" applyProtection="1">
      <alignment horizontal="center"/>
      <protection hidden="1"/>
    </xf>
    <xf numFmtId="0" fontId="0" fillId="19" borderId="13" xfId="0" applyFill="1" applyBorder="1" applyAlignment="1" applyProtection="1">
      <alignment horizontal="center"/>
      <protection hidden="1"/>
    </xf>
    <xf numFmtId="0" fontId="0" fillId="19" borderId="19" xfId="0" applyFill="1" applyBorder="1" applyAlignment="1" applyProtection="1">
      <alignment horizontal="center"/>
      <protection hidden="1"/>
    </xf>
    <xf numFmtId="0" fontId="0" fillId="19" borderId="26" xfId="0" applyFill="1" applyBorder="1" applyAlignment="1" applyProtection="1">
      <alignment horizontal="center"/>
      <protection hidden="1"/>
    </xf>
    <xf numFmtId="0" fontId="0" fillId="0" borderId="35" xfId="0" applyBorder="1" applyAlignment="1" applyProtection="1">
      <alignment horizontal="center"/>
      <protection hidden="1"/>
    </xf>
    <xf numFmtId="0" fontId="0" fillId="0" borderId="32" xfId="0" applyBorder="1" applyAlignment="1" applyProtection="1">
      <alignment horizontal="center"/>
      <protection hidden="1"/>
    </xf>
    <xf numFmtId="0" fontId="0" fillId="34" borderId="19" xfId="0" applyFill="1" applyBorder="1" applyAlignment="1" applyProtection="1">
      <alignment horizontal="center"/>
      <protection hidden="1"/>
    </xf>
    <xf numFmtId="49" fontId="0" fillId="0" borderId="26" xfId="0" applyNumberFormat="1" applyBorder="1" applyAlignment="1" applyProtection="1">
      <alignment horizontal="center"/>
      <protection hidden="1"/>
    </xf>
    <xf numFmtId="0" fontId="61" fillId="0" borderId="0" xfId="0" applyFont="1" applyAlignment="1" applyProtection="1">
      <alignment horizontal="center" vertical="top"/>
      <protection hidden="1"/>
    </xf>
    <xf numFmtId="0" fontId="62" fillId="0" borderId="36" xfId="0" applyFont="1" applyBorder="1" applyAlignment="1" applyProtection="1">
      <alignment vertical="top" wrapText="1"/>
      <protection hidden="1"/>
    </xf>
    <xf numFmtId="0" fontId="62" fillId="0" borderId="37" xfId="0" applyFont="1" applyBorder="1" applyAlignment="1" applyProtection="1">
      <alignment vertical="top" wrapText="1"/>
      <protection hidden="1"/>
    </xf>
    <xf numFmtId="0" fontId="63" fillId="0" borderId="11" xfId="0" applyFont="1" applyBorder="1" applyAlignment="1">
      <alignment/>
    </xf>
    <xf numFmtId="0" fontId="64" fillId="35" borderId="10" xfId="0" applyFont="1" applyFill="1" applyBorder="1" applyAlignment="1" applyProtection="1">
      <alignment horizontal="right" vertical="center"/>
      <protection hidden="1"/>
    </xf>
    <xf numFmtId="0" fontId="65" fillId="0" borderId="38" xfId="0" applyFont="1" applyBorder="1" applyAlignment="1">
      <alignment wrapText="1"/>
    </xf>
    <xf numFmtId="0" fontId="65" fillId="0" borderId="17" xfId="0" applyFont="1" applyBorder="1" applyAlignment="1">
      <alignment wrapText="1"/>
    </xf>
    <xf numFmtId="0" fontId="4" fillId="0" borderId="0" xfId="0" applyFont="1" applyAlignment="1">
      <alignment/>
    </xf>
    <xf numFmtId="0" fontId="65" fillId="0" borderId="0" xfId="0" applyFont="1" applyBorder="1" applyAlignment="1">
      <alignment vertical="top" wrapText="1"/>
    </xf>
    <xf numFmtId="0" fontId="66" fillId="0" borderId="0" xfId="0" applyFont="1" applyBorder="1" applyAlignment="1">
      <alignment vertical="top" wrapText="1"/>
    </xf>
    <xf numFmtId="0" fontId="0" fillId="0" borderId="13" xfId="0" applyBorder="1" applyAlignment="1" applyProtection="1">
      <alignment horizontal="left"/>
      <protection hidden="1"/>
    </xf>
    <xf numFmtId="0" fontId="0" fillId="0" borderId="19" xfId="0" applyBorder="1" applyAlignment="1" applyProtection="1">
      <alignment horizontal="left"/>
      <protection hidden="1"/>
    </xf>
    <xf numFmtId="0" fontId="0" fillId="0" borderId="26" xfId="0" applyBorder="1" applyAlignment="1" applyProtection="1">
      <alignment horizontal="left"/>
      <protection hidden="1"/>
    </xf>
    <xf numFmtId="0" fontId="2" fillId="0" borderId="34" xfId="0" applyFont="1" applyBorder="1" applyAlignment="1" applyProtection="1">
      <alignment/>
      <protection hidden="1"/>
    </xf>
    <xf numFmtId="0" fontId="0" fillId="0" borderId="0" xfId="0" applyAlignment="1" applyProtection="1">
      <alignment/>
      <protection hidden="1"/>
    </xf>
    <xf numFmtId="0" fontId="53" fillId="36" borderId="10" xfId="0" applyFont="1" applyFill="1" applyBorder="1" applyAlignment="1" applyProtection="1">
      <alignment horizontal="center" vertical="center" wrapText="1"/>
      <protection hidden="1"/>
    </xf>
    <xf numFmtId="0" fontId="53" fillId="36" borderId="35" xfId="0" applyFont="1" applyFill="1" applyBorder="1" applyAlignment="1" applyProtection="1">
      <alignment horizontal="center" vertical="center"/>
      <protection hidden="1"/>
    </xf>
    <xf numFmtId="0" fontId="31" fillId="36" borderId="35" xfId="0" applyFont="1" applyFill="1" applyBorder="1" applyAlignment="1" applyProtection="1">
      <alignment horizontal="center" vertical="center" wrapText="1"/>
      <protection hidden="1"/>
    </xf>
    <xf numFmtId="0" fontId="67" fillId="36" borderId="10" xfId="0" applyFont="1" applyFill="1" applyBorder="1" applyAlignment="1" applyProtection="1">
      <alignment horizontal="center" vertical="center" wrapText="1"/>
      <protection hidden="1"/>
    </xf>
    <xf numFmtId="0" fontId="60" fillId="0" borderId="0" xfId="0" applyFont="1" applyAlignment="1" applyProtection="1">
      <alignment/>
      <protection hidden="1"/>
    </xf>
    <xf numFmtId="0" fontId="2" fillId="0" borderId="0" xfId="0" applyFont="1" applyBorder="1" applyAlignment="1" applyProtection="1">
      <alignment/>
      <protection hidden="1"/>
    </xf>
    <xf numFmtId="0" fontId="0" fillId="33" borderId="39" xfId="0" applyFill="1" applyBorder="1" applyAlignment="1" applyProtection="1">
      <alignment horizontal="center"/>
      <protection hidden="1"/>
    </xf>
    <xf numFmtId="0" fontId="0" fillId="33" borderId="31"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0" borderId="0" xfId="0" applyBorder="1" applyAlignment="1" applyProtection="1">
      <alignment horizontal="center"/>
      <protection hidden="1"/>
    </xf>
    <xf numFmtId="0" fontId="60" fillId="22" borderId="13" xfId="0" applyFont="1" applyFill="1" applyBorder="1" applyAlignment="1" applyProtection="1">
      <alignment horizontal="center"/>
      <protection hidden="1"/>
    </xf>
    <xf numFmtId="0" fontId="60" fillId="22" borderId="19" xfId="0" applyFont="1" applyFill="1" applyBorder="1" applyAlignment="1" applyProtection="1">
      <alignment horizontal="center"/>
      <protection hidden="1"/>
    </xf>
    <xf numFmtId="0" fontId="60" fillId="22" borderId="26" xfId="0" applyFont="1" applyFill="1" applyBorder="1" applyAlignment="1" applyProtection="1">
      <alignment horizontal="center"/>
      <protection hidden="1"/>
    </xf>
    <xf numFmtId="0" fontId="0" fillId="33" borderId="40" xfId="0" applyFill="1" applyBorder="1" applyAlignment="1" applyProtection="1">
      <alignment horizontal="center"/>
      <protection hidden="1"/>
    </xf>
    <xf numFmtId="0" fontId="0" fillId="0" borderId="41" xfId="0" applyBorder="1" applyAlignment="1" applyProtection="1">
      <alignment horizontal="center"/>
      <protection hidden="1"/>
    </xf>
    <xf numFmtId="0" fontId="0" fillId="19" borderId="42" xfId="0" applyFill="1" applyBorder="1" applyAlignment="1" applyProtection="1">
      <alignment horizontal="center"/>
      <protection hidden="1"/>
    </xf>
    <xf numFmtId="0" fontId="0" fillId="19" borderId="40" xfId="0" applyFill="1" applyBorder="1" applyAlignment="1" applyProtection="1">
      <alignment horizont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37" fillId="34" borderId="38" xfId="0" applyFont="1" applyFill="1" applyBorder="1" applyAlignment="1" applyProtection="1">
      <alignment horizontal="center" vertical="center" wrapText="1"/>
      <protection hidden="1"/>
    </xf>
    <xf numFmtId="0" fontId="0" fillId="0" borderId="0" xfId="0" applyBorder="1" applyAlignment="1" applyProtection="1">
      <alignment/>
      <protection hidden="1"/>
    </xf>
    <xf numFmtId="0" fontId="70" fillId="0" borderId="34" xfId="0" applyFont="1" applyBorder="1" applyAlignment="1" applyProtection="1">
      <alignment vertical="center"/>
      <protection hidden="1"/>
    </xf>
    <xf numFmtId="0" fontId="70" fillId="0" borderId="17" xfId="0" applyFont="1" applyBorder="1" applyAlignment="1" applyProtection="1">
      <alignment vertical="center"/>
      <protection hidden="1"/>
    </xf>
    <xf numFmtId="0" fontId="71" fillId="37" borderId="38" xfId="0" applyFont="1" applyFill="1" applyBorder="1" applyAlignment="1" applyProtection="1">
      <alignment/>
      <protection hidden="1"/>
    </xf>
    <xf numFmtId="0" fontId="53" fillId="37" borderId="10" xfId="0" applyFont="1" applyFill="1" applyBorder="1" applyAlignment="1" applyProtection="1">
      <alignment horizontal="center" vertical="center" wrapText="1"/>
      <protection hidden="1"/>
    </xf>
    <xf numFmtId="0" fontId="53" fillId="37" borderId="35" xfId="0" applyFont="1" applyFill="1" applyBorder="1" applyAlignment="1" applyProtection="1">
      <alignment horizontal="center" vertical="center"/>
      <protection hidden="1"/>
    </xf>
    <xf numFmtId="0" fontId="53" fillId="37" borderId="35" xfId="0" applyFont="1" applyFill="1" applyBorder="1" applyAlignment="1" applyProtection="1">
      <alignment horizontal="center" vertical="center" wrapText="1"/>
      <protection hidden="1"/>
    </xf>
    <xf numFmtId="0" fontId="31" fillId="37" borderId="35" xfId="0" applyFont="1" applyFill="1" applyBorder="1" applyAlignment="1" applyProtection="1">
      <alignment horizontal="center" vertical="center" wrapText="1"/>
      <protection hidden="1"/>
    </xf>
    <xf numFmtId="0" fontId="67" fillId="37" borderId="10" xfId="0" applyFont="1" applyFill="1" applyBorder="1" applyAlignment="1" applyProtection="1">
      <alignment horizontal="center" vertical="center" wrapText="1"/>
      <protection hidden="1"/>
    </xf>
    <xf numFmtId="0" fontId="0" fillId="34" borderId="0" xfId="0" applyFill="1" applyAlignment="1" applyProtection="1">
      <alignment/>
      <protection hidden="1"/>
    </xf>
    <xf numFmtId="0" fontId="72" fillId="37" borderId="11" xfId="0" applyFont="1" applyFill="1" applyBorder="1" applyAlignment="1" applyProtection="1">
      <alignment horizontal="center" vertical="top" wrapText="1"/>
      <protection hidden="1"/>
    </xf>
    <xf numFmtId="0" fontId="72" fillId="37" borderId="30" xfId="0" applyFont="1" applyFill="1" applyBorder="1" applyAlignment="1" applyProtection="1">
      <alignment horizontal="center" vertical="top" wrapText="1"/>
      <protection hidden="1"/>
    </xf>
    <xf numFmtId="0" fontId="72" fillId="37" borderId="35" xfId="0" applyFont="1" applyFill="1" applyBorder="1" applyAlignment="1" applyProtection="1">
      <alignment horizontal="center" vertical="top" wrapText="1"/>
      <protection hidden="1"/>
    </xf>
    <xf numFmtId="0" fontId="66" fillId="0" borderId="33" xfId="0" applyFont="1" applyBorder="1" applyAlignment="1">
      <alignment horizontal="center" vertical="top" wrapText="1"/>
    </xf>
    <xf numFmtId="0" fontId="66" fillId="0" borderId="43" xfId="0" applyFont="1" applyBorder="1" applyAlignment="1">
      <alignment horizontal="center" vertical="top" wrapText="1"/>
    </xf>
    <xf numFmtId="0" fontId="66" fillId="0" borderId="44" xfId="0" applyFont="1" applyBorder="1" applyAlignment="1">
      <alignment horizontal="center" vertical="top" wrapText="1"/>
    </xf>
    <xf numFmtId="0" fontId="66" fillId="0" borderId="41" xfId="0" applyFont="1" applyBorder="1" applyAlignment="1">
      <alignment horizontal="center" vertical="top" wrapText="1"/>
    </xf>
    <xf numFmtId="0" fontId="66" fillId="0" borderId="0" xfId="0" applyFont="1" applyBorder="1" applyAlignment="1">
      <alignment horizontal="center" vertical="top" wrapText="1"/>
    </xf>
    <xf numFmtId="0" fontId="66" fillId="0" borderId="31" xfId="0" applyFont="1" applyBorder="1" applyAlignment="1">
      <alignment horizontal="center" vertical="top" wrapText="1"/>
    </xf>
    <xf numFmtId="0" fontId="66" fillId="0" borderId="45" xfId="0" applyFont="1" applyBorder="1" applyAlignment="1">
      <alignment horizontal="center" vertical="top" wrapText="1"/>
    </xf>
    <xf numFmtId="0" fontId="66" fillId="0" borderId="36" xfId="0" applyFont="1" applyBorder="1" applyAlignment="1">
      <alignment horizontal="center" vertical="top" wrapText="1"/>
    </xf>
    <xf numFmtId="0" fontId="66" fillId="0" borderId="37" xfId="0" applyFont="1" applyBorder="1" applyAlignment="1">
      <alignment horizontal="center" vertical="top" wrapText="1"/>
    </xf>
    <xf numFmtId="0" fontId="58" fillId="0" borderId="34" xfId="0" applyFont="1" applyFill="1" applyBorder="1" applyAlignment="1" applyProtection="1">
      <alignment horizontal="center" vertical="center" wrapText="1"/>
      <protection hidden="1"/>
    </xf>
    <xf numFmtId="0" fontId="58" fillId="0" borderId="17" xfId="0" applyFont="1" applyFill="1" applyBorder="1" applyAlignment="1" applyProtection="1">
      <alignment horizontal="center" vertical="center" wrapText="1"/>
      <protection hidden="1"/>
    </xf>
    <xf numFmtId="0" fontId="71" fillId="37" borderId="34" xfId="0" applyFont="1" applyFill="1" applyBorder="1" applyAlignment="1" applyProtection="1">
      <alignment horizontal="center"/>
      <protection hidden="1"/>
    </xf>
    <xf numFmtId="0" fontId="71" fillId="37" borderId="38" xfId="0" applyFont="1" applyFill="1" applyBorder="1" applyAlignment="1" applyProtection="1">
      <alignment horizontal="center"/>
      <protection hidden="1"/>
    </xf>
    <xf numFmtId="0" fontId="71" fillId="37" borderId="17" xfId="0" applyFont="1" applyFill="1" applyBorder="1" applyAlignment="1" applyProtection="1">
      <alignment horizontal="center"/>
      <protection hidden="1"/>
    </xf>
    <xf numFmtId="0" fontId="63" fillId="37" borderId="34" xfId="0" applyFont="1" applyFill="1" applyBorder="1" applyAlignment="1" applyProtection="1">
      <alignment horizontal="center"/>
      <protection hidden="1"/>
    </xf>
    <xf numFmtId="0" fontId="63" fillId="37" borderId="38" xfId="0" applyFont="1" applyFill="1" applyBorder="1" applyAlignment="1" applyProtection="1">
      <alignment horizontal="center"/>
      <protection hidden="1"/>
    </xf>
    <xf numFmtId="0" fontId="63" fillId="37" borderId="43" xfId="0" applyFont="1" applyFill="1" applyBorder="1" applyAlignment="1" applyProtection="1">
      <alignment horizontal="center"/>
      <protection hidden="1"/>
    </xf>
    <xf numFmtId="0" fontId="58" fillId="0" borderId="45" xfId="0" applyFont="1" applyFill="1" applyBorder="1" applyAlignment="1" applyProtection="1">
      <alignment horizontal="center" vertical="center" wrapText="1"/>
      <protection hidden="1"/>
    </xf>
    <xf numFmtId="0" fontId="58" fillId="0" borderId="37" xfId="0" applyFont="1" applyFill="1" applyBorder="1" applyAlignment="1" applyProtection="1">
      <alignment horizontal="center" vertical="center" wrapText="1"/>
      <protection hidden="1"/>
    </xf>
    <xf numFmtId="0" fontId="0" fillId="0" borderId="0" xfId="0" applyAlignment="1" applyProtection="1">
      <alignment horizontal="left"/>
      <protection hidden="1"/>
    </xf>
    <xf numFmtId="0" fontId="72" fillId="34" borderId="34" xfId="0" applyFont="1" applyFill="1" applyBorder="1" applyAlignment="1" applyProtection="1">
      <alignment horizontal="center" vertical="center"/>
      <protection hidden="1"/>
    </xf>
    <xf numFmtId="0" fontId="72" fillId="34" borderId="38" xfId="0" applyFont="1" applyFill="1" applyBorder="1" applyAlignment="1" applyProtection="1">
      <alignment horizontal="center" vertical="center"/>
      <protection hidden="1"/>
    </xf>
    <xf numFmtId="0" fontId="0" fillId="0" borderId="34"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17" xfId="0" applyBorder="1" applyAlignment="1" applyProtection="1">
      <alignment horizontal="center"/>
      <protection hidden="1"/>
    </xf>
    <xf numFmtId="0" fontId="36" fillId="34" borderId="34" xfId="0" applyFont="1" applyFill="1" applyBorder="1" applyAlignment="1" applyProtection="1">
      <alignment horizontal="center" vertical="center"/>
      <protection hidden="1"/>
    </xf>
    <xf numFmtId="0" fontId="36" fillId="34" borderId="38" xfId="0" applyFont="1" applyFill="1" applyBorder="1" applyAlignment="1" applyProtection="1">
      <alignment horizontal="center" vertical="center"/>
      <protection hidden="1"/>
    </xf>
    <xf numFmtId="0" fontId="36" fillId="34" borderId="17" xfId="0" applyFont="1" applyFill="1" applyBorder="1" applyAlignment="1" applyProtection="1">
      <alignment horizontal="center" vertical="center"/>
      <protection hidden="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vezsi%20lapok%2020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dni valók"/>
      <sheetName val="TÁLTOS CSAPAT nevezési lap"/>
      <sheetName val="TÁLTOS EGYÉNI nevezési lap"/>
      <sheetName val="TÁLTOS + nevezési lap "/>
    </sheetNames>
    <sheetDataSet>
      <sheetData sheetId="3">
        <row r="16">
          <cell r="L16" t="str">
            <v>TÁLTOS egyéni versenyfutás</v>
          </cell>
        </row>
        <row r="17">
          <cell r="L17" t="str">
            <v>TÁLTOSka  egyéni versenyfutás</v>
          </cell>
        </row>
        <row r="18">
          <cell r="L18" t="str">
            <v>élményfutás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5"/>
  <sheetViews>
    <sheetView zoomScalePageLayoutView="0" workbookViewId="0" topLeftCell="A3">
      <selection activeCell="E28" sqref="E28"/>
    </sheetView>
  </sheetViews>
  <sheetFormatPr defaultColWidth="9.140625" defaultRowHeight="15"/>
  <cols>
    <col min="1" max="1" width="68.421875" style="0" customWidth="1"/>
    <col min="2" max="2" width="10.00390625" style="0" customWidth="1"/>
  </cols>
  <sheetData>
    <row r="1" ht="15.75" thickBot="1">
      <c r="A1" s="51" t="s">
        <v>42</v>
      </c>
    </row>
    <row r="2" ht="14.25" customHeight="1">
      <c r="A2" s="93" t="s">
        <v>41</v>
      </c>
    </row>
    <row r="3" ht="14.25" customHeight="1">
      <c r="A3" s="94"/>
    </row>
    <row r="4" ht="14.25" customHeight="1">
      <c r="A4" s="94"/>
    </row>
    <row r="5" ht="14.25" customHeight="1">
      <c r="A5" s="94"/>
    </row>
    <row r="6" ht="14.25" customHeight="1">
      <c r="A6" s="94"/>
    </row>
    <row r="7" ht="14.25" customHeight="1">
      <c r="A7" s="94"/>
    </row>
    <row r="8" ht="14.25" customHeight="1">
      <c r="A8" s="94"/>
    </row>
    <row r="9" ht="15" customHeight="1">
      <c r="A9" s="94"/>
    </row>
    <row r="10" ht="14.25" customHeight="1">
      <c r="A10" s="94"/>
    </row>
    <row r="11" ht="14.25" customHeight="1">
      <c r="A11" s="94"/>
    </row>
    <row r="12" ht="14.25" customHeight="1">
      <c r="A12" s="94"/>
    </row>
    <row r="13" ht="14.25" customHeight="1">
      <c r="A13" s="94"/>
    </row>
    <row r="14" ht="14.25" customHeight="1">
      <c r="A14" s="94"/>
    </row>
    <row r="15" ht="14.25" customHeight="1">
      <c r="A15" s="94"/>
    </row>
    <row r="16" ht="14.25" customHeight="1">
      <c r="A16" s="94"/>
    </row>
    <row r="17" ht="14.25" customHeight="1">
      <c r="A17" s="94"/>
    </row>
    <row r="18" ht="14.25" customHeight="1" thickBot="1">
      <c r="A18" s="95"/>
    </row>
    <row r="19" ht="14.25" customHeight="1"/>
    <row r="20" ht="14.25" customHeight="1" thickBot="1">
      <c r="A20" s="55" t="s">
        <v>43</v>
      </c>
    </row>
    <row r="21" spans="1:19" ht="18.75" customHeight="1" thickBot="1">
      <c r="A21" s="96" t="s">
        <v>44</v>
      </c>
      <c r="B21" s="97"/>
      <c r="C21" s="98"/>
      <c r="D21" s="53"/>
      <c r="E21" s="53"/>
      <c r="F21" s="53"/>
      <c r="G21" s="53"/>
      <c r="H21" s="53"/>
      <c r="I21" s="53"/>
      <c r="J21" s="53"/>
      <c r="K21" s="53"/>
      <c r="L21" s="54"/>
      <c r="M21" s="49"/>
      <c r="N21" s="49"/>
      <c r="O21" s="49"/>
      <c r="P21" s="49"/>
      <c r="Q21" s="49"/>
      <c r="R21" s="49"/>
      <c r="S21" s="50"/>
    </row>
    <row r="22" spans="1:3" ht="14.25" customHeight="1">
      <c r="A22" s="99"/>
      <c r="B22" s="100"/>
      <c r="C22" s="101"/>
    </row>
    <row r="23" spans="1:3" ht="14.25" customHeight="1">
      <c r="A23" s="99"/>
      <c r="B23" s="100"/>
      <c r="C23" s="101"/>
    </row>
    <row r="24" spans="1:3" ht="14.25" customHeight="1">
      <c r="A24" s="99"/>
      <c r="B24" s="100"/>
      <c r="C24" s="101"/>
    </row>
    <row r="25" spans="1:3" ht="14.25" customHeight="1">
      <c r="A25" s="99"/>
      <c r="B25" s="100"/>
      <c r="C25" s="101"/>
    </row>
    <row r="26" spans="1:3" ht="14.25" customHeight="1">
      <c r="A26" s="99"/>
      <c r="B26" s="100"/>
      <c r="C26" s="101"/>
    </row>
    <row r="27" spans="1:3" ht="14.25" customHeight="1">
      <c r="A27" s="99"/>
      <c r="B27" s="100"/>
      <c r="C27" s="101"/>
    </row>
    <row r="28" spans="1:3" ht="14.25" customHeight="1">
      <c r="A28" s="99"/>
      <c r="B28" s="100"/>
      <c r="C28" s="101"/>
    </row>
    <row r="29" spans="1:3" ht="14.25" customHeight="1">
      <c r="A29" s="99"/>
      <c r="B29" s="100"/>
      <c r="C29" s="101"/>
    </row>
    <row r="30" spans="1:3" ht="14.25" customHeight="1">
      <c r="A30" s="99"/>
      <c r="B30" s="100"/>
      <c r="C30" s="101"/>
    </row>
    <row r="31" spans="1:3" ht="14.25" customHeight="1">
      <c r="A31" s="99"/>
      <c r="B31" s="100"/>
      <c r="C31" s="101"/>
    </row>
    <row r="32" spans="1:3" ht="14.25" customHeight="1">
      <c r="A32" s="99"/>
      <c r="B32" s="100"/>
      <c r="C32" s="101"/>
    </row>
    <row r="33" spans="1:3" ht="14.25" customHeight="1">
      <c r="A33" s="99"/>
      <c r="B33" s="100"/>
      <c r="C33" s="101"/>
    </row>
    <row r="34" spans="1:3" ht="14.25" customHeight="1" thickBot="1">
      <c r="A34" s="102"/>
      <c r="B34" s="103"/>
      <c r="C34" s="104"/>
    </row>
    <row r="35" spans="1:3" ht="14.25" customHeight="1">
      <c r="A35" s="57"/>
      <c r="B35" s="57"/>
      <c r="C35" s="57"/>
    </row>
    <row r="36" spans="1:3" ht="14.25" customHeight="1">
      <c r="A36" s="57"/>
      <c r="B36" s="57"/>
      <c r="C36" s="57"/>
    </row>
    <row r="37" spans="1:3" ht="14.25" customHeight="1">
      <c r="A37" s="57"/>
      <c r="B37" s="57"/>
      <c r="C37" s="57"/>
    </row>
    <row r="38" spans="1:3" ht="14.25" customHeight="1">
      <c r="A38" s="57"/>
      <c r="B38" s="57"/>
      <c r="C38" s="57"/>
    </row>
    <row r="39" spans="1:3" ht="14.25" customHeight="1">
      <c r="A39" s="57"/>
      <c r="B39" s="57"/>
      <c r="C39" s="57"/>
    </row>
    <row r="40" spans="1:3" ht="14.25" customHeight="1">
      <c r="A40" s="57"/>
      <c r="B40" s="57"/>
      <c r="C40" s="57"/>
    </row>
    <row r="41" spans="1:3" ht="14.25" customHeight="1">
      <c r="A41" s="57"/>
      <c r="B41" s="57"/>
      <c r="C41" s="57"/>
    </row>
    <row r="42" spans="1:3" ht="14.25" customHeight="1">
      <c r="A42" s="56"/>
      <c r="B42" s="56"/>
      <c r="C42" s="56"/>
    </row>
    <row r="43" spans="1:3" ht="14.25" customHeight="1">
      <c r="A43" s="56"/>
      <c r="B43" s="56"/>
      <c r="C43" s="56"/>
    </row>
    <row r="44" spans="1:3" ht="14.25" customHeight="1">
      <c r="A44" s="56"/>
      <c r="B44" s="56"/>
      <c r="C44" s="56"/>
    </row>
    <row r="45" spans="1:3" ht="14.25" customHeight="1">
      <c r="A45" s="56"/>
      <c r="B45" s="56"/>
      <c r="C45" s="56"/>
    </row>
    <row r="46" spans="1:3" ht="14.25" customHeight="1">
      <c r="A46" s="56"/>
      <c r="B46" s="56"/>
      <c r="C46" s="56"/>
    </row>
    <row r="47" spans="1:3" ht="14.25" customHeight="1">
      <c r="A47" s="56"/>
      <c r="B47" s="56"/>
      <c r="C47" s="56"/>
    </row>
    <row r="48" spans="1:3" ht="14.25" customHeight="1">
      <c r="A48" s="56"/>
      <c r="B48" s="56"/>
      <c r="C48" s="56"/>
    </row>
    <row r="49" spans="1:3" ht="14.25" customHeight="1">
      <c r="A49" s="56"/>
      <c r="B49" s="56"/>
      <c r="C49" s="56"/>
    </row>
    <row r="50" spans="1:3" ht="14.25" customHeight="1">
      <c r="A50" s="56"/>
      <c r="B50" s="56"/>
      <c r="C50" s="56"/>
    </row>
    <row r="51" spans="1:3" ht="14.25" customHeight="1">
      <c r="A51" s="56"/>
      <c r="B51" s="56"/>
      <c r="C51" s="56"/>
    </row>
    <row r="52" spans="1:3" ht="14.25" customHeight="1">
      <c r="A52" s="56"/>
      <c r="B52" s="56"/>
      <c r="C52" s="56"/>
    </row>
    <row r="53" spans="1:3" ht="14.25" customHeight="1">
      <c r="A53" s="56"/>
      <c r="B53" s="56"/>
      <c r="C53" s="56"/>
    </row>
    <row r="54" spans="1:3" ht="14.25" customHeight="1">
      <c r="A54" s="56"/>
      <c r="B54" s="56"/>
      <c r="C54" s="56"/>
    </row>
    <row r="55" spans="1:3" ht="14.25" customHeight="1">
      <c r="A55" s="56"/>
      <c r="B55" s="56"/>
      <c r="C55" s="56"/>
    </row>
    <row r="56" spans="1:3" ht="14.25" customHeight="1">
      <c r="A56" s="56"/>
      <c r="B56" s="56"/>
      <c r="C56" s="56"/>
    </row>
    <row r="57" spans="1:3" ht="14.25" customHeight="1">
      <c r="A57" s="56"/>
      <c r="B57" s="56"/>
      <c r="C57" s="56"/>
    </row>
    <row r="58" spans="1:3" ht="14.25" customHeight="1">
      <c r="A58" s="56"/>
      <c r="B58" s="56"/>
      <c r="C58" s="56"/>
    </row>
    <row r="59" spans="1:3" ht="14.25" customHeight="1">
      <c r="A59" s="56"/>
      <c r="B59" s="56"/>
      <c r="C59" s="56"/>
    </row>
    <row r="60" spans="1:3" ht="14.25" customHeight="1">
      <c r="A60" s="56"/>
      <c r="B60" s="56"/>
      <c r="C60" s="56"/>
    </row>
    <row r="61" spans="1:3" ht="14.25" customHeight="1">
      <c r="A61" s="56"/>
      <c r="B61" s="56"/>
      <c r="C61" s="56"/>
    </row>
    <row r="62" spans="1:3" ht="14.25" customHeight="1">
      <c r="A62" s="56"/>
      <c r="B62" s="56"/>
      <c r="C62" s="56"/>
    </row>
    <row r="63" spans="1:3" ht="14.25" customHeight="1">
      <c r="A63" s="56"/>
      <c r="B63" s="56"/>
      <c r="C63" s="56"/>
    </row>
    <row r="64" spans="1:3" ht="14.25" customHeight="1">
      <c r="A64" s="56"/>
      <c r="B64" s="56"/>
      <c r="C64" s="56"/>
    </row>
    <row r="65" spans="1:3" ht="14.25" customHeight="1">
      <c r="A65" s="56"/>
      <c r="B65" s="56"/>
      <c r="C65" s="56"/>
    </row>
    <row r="66" spans="1:3" ht="14.25" customHeight="1">
      <c r="A66" s="56"/>
      <c r="B66" s="56"/>
      <c r="C66" s="56"/>
    </row>
    <row r="67" spans="1:3" ht="14.25" customHeight="1">
      <c r="A67" s="56"/>
      <c r="B67" s="56"/>
      <c r="C67" s="56"/>
    </row>
    <row r="68" spans="1:3" ht="14.25" customHeight="1">
      <c r="A68" s="56"/>
      <c r="B68" s="56"/>
      <c r="C68" s="56"/>
    </row>
    <row r="69" spans="1:3" ht="14.25" customHeight="1">
      <c r="A69" s="56"/>
      <c r="B69" s="56"/>
      <c r="C69" s="56"/>
    </row>
    <row r="70" spans="1:3" ht="14.25" customHeight="1">
      <c r="A70" s="56"/>
      <c r="B70" s="56"/>
      <c r="C70" s="56"/>
    </row>
    <row r="71" spans="1:3" ht="14.25" customHeight="1">
      <c r="A71" s="56"/>
      <c r="B71" s="56"/>
      <c r="C71" s="56"/>
    </row>
    <row r="72" spans="1:3" ht="14.25" customHeight="1">
      <c r="A72" s="56"/>
      <c r="B72" s="56"/>
      <c r="C72" s="56"/>
    </row>
    <row r="73" spans="1:3" ht="14.25" customHeight="1">
      <c r="A73" s="56"/>
      <c r="B73" s="56"/>
      <c r="C73" s="56"/>
    </row>
    <row r="74" spans="1:3" ht="14.25" customHeight="1">
      <c r="A74" s="56"/>
      <c r="B74" s="56"/>
      <c r="C74" s="56"/>
    </row>
    <row r="75" spans="1:3" ht="14.25" customHeight="1">
      <c r="A75" s="56"/>
      <c r="B75" s="56"/>
      <c r="C75" s="56"/>
    </row>
    <row r="76" spans="1:3" ht="14.25" customHeight="1">
      <c r="A76" s="56"/>
      <c r="B76" s="56"/>
      <c r="C76" s="56"/>
    </row>
    <row r="77" spans="1:3" ht="14.25" customHeight="1">
      <c r="A77" s="56"/>
      <c r="B77" s="56"/>
      <c r="C77" s="56"/>
    </row>
    <row r="78" spans="1:3" ht="14.25" customHeight="1">
      <c r="A78" s="56"/>
      <c r="B78" s="56"/>
      <c r="C78" s="56"/>
    </row>
    <row r="79" spans="1:3" ht="14.25" customHeight="1">
      <c r="A79" s="56"/>
      <c r="B79" s="56"/>
      <c r="C79" s="56"/>
    </row>
    <row r="80" spans="1:3" ht="14.25" customHeight="1">
      <c r="A80" s="56"/>
      <c r="B80" s="56"/>
      <c r="C80" s="56"/>
    </row>
    <row r="81" spans="1:3" ht="14.25" customHeight="1">
      <c r="A81" s="56"/>
      <c r="B81" s="56"/>
      <c r="C81" s="56"/>
    </row>
    <row r="82" spans="1:3" ht="14.25" customHeight="1">
      <c r="A82" s="56"/>
      <c r="B82" s="56"/>
      <c r="C82" s="56"/>
    </row>
    <row r="83" spans="1:3" ht="14.25" customHeight="1">
      <c r="A83" s="56"/>
      <c r="B83" s="56"/>
      <c r="C83" s="56"/>
    </row>
    <row r="84" spans="1:3" ht="14.25" customHeight="1">
      <c r="A84" s="56"/>
      <c r="B84" s="56"/>
      <c r="C84" s="56"/>
    </row>
    <row r="85" spans="1:3" ht="14.25" customHeight="1">
      <c r="A85" s="56"/>
      <c r="B85" s="56"/>
      <c r="C85" s="56"/>
    </row>
  </sheetData>
  <sheetProtection/>
  <mergeCells count="2">
    <mergeCell ref="A2:A18"/>
    <mergeCell ref="A21:C3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2060"/>
  </sheetPr>
  <dimension ref="A1:M96"/>
  <sheetViews>
    <sheetView tabSelected="1" zoomScalePageLayoutView="0" workbookViewId="0" topLeftCell="A1">
      <selection activeCell="E5" sqref="E5"/>
    </sheetView>
  </sheetViews>
  <sheetFormatPr defaultColWidth="8.7109375" defaultRowHeight="15"/>
  <cols>
    <col min="1" max="1" width="26.421875" style="6" customWidth="1"/>
    <col min="2" max="2" width="13.140625" style="6" hidden="1" customWidth="1"/>
    <col min="3" max="3" width="18.140625" style="6" customWidth="1"/>
    <col min="4" max="4" width="12.00390625" style="6" customWidth="1"/>
    <col min="5" max="5" width="7.57421875" style="6" customWidth="1"/>
    <col min="6" max="6" width="37.421875" style="6" customWidth="1"/>
    <col min="7" max="7" width="11.8515625" style="6" customWidth="1"/>
    <col min="8" max="8" width="20.8515625" style="6" customWidth="1"/>
    <col min="9" max="9" width="16.421875" style="1" customWidth="1"/>
    <col min="10" max="12" width="8.7109375" style="1" customWidth="1"/>
    <col min="13" max="13" width="5.00390625" style="1" customWidth="1"/>
    <col min="14" max="16384" width="8.7109375" style="1" customWidth="1"/>
  </cols>
  <sheetData>
    <row r="1" spans="1:9" ht="15.75" thickBot="1">
      <c r="A1" s="110" t="s">
        <v>69</v>
      </c>
      <c r="B1" s="111"/>
      <c r="C1" s="111"/>
      <c r="D1" s="111"/>
      <c r="E1" s="111"/>
      <c r="F1" s="111"/>
      <c r="G1" s="112"/>
      <c r="H1" s="112"/>
      <c r="I1" s="112"/>
    </row>
    <row r="2" spans="1:9" ht="27" customHeight="1" thickBot="1">
      <c r="A2" s="116" t="s">
        <v>68</v>
      </c>
      <c r="B2" s="117"/>
      <c r="C2" s="117"/>
      <c r="D2" s="117"/>
      <c r="E2" s="117"/>
      <c r="F2" s="82" t="s">
        <v>64</v>
      </c>
      <c r="G2" s="84" t="s">
        <v>9</v>
      </c>
      <c r="H2" s="85"/>
      <c r="I2" s="83"/>
    </row>
    <row r="3" spans="1:8" ht="36.75" customHeight="1" thickBot="1">
      <c r="A3" s="2" t="s">
        <v>10</v>
      </c>
      <c r="B3" s="2" t="s">
        <v>11</v>
      </c>
      <c r="C3" s="2" t="s">
        <v>12</v>
      </c>
      <c r="D3" s="2" t="s">
        <v>13</v>
      </c>
      <c r="E3" s="3" t="s">
        <v>74</v>
      </c>
      <c r="F3" s="4" t="s">
        <v>15</v>
      </c>
      <c r="G3" s="113" t="s">
        <v>16</v>
      </c>
      <c r="H3" s="114"/>
    </row>
    <row r="4" spans="1:8" ht="30" customHeight="1" thickBot="1">
      <c r="A4" s="63"/>
      <c r="B4" s="63"/>
      <c r="C4" s="64"/>
      <c r="D4" s="64"/>
      <c r="E4" s="65"/>
      <c r="F4" s="66"/>
      <c r="G4" s="105"/>
      <c r="H4" s="106"/>
    </row>
    <row r="5" spans="1:8" ht="30" customHeight="1" thickBot="1">
      <c r="A5" s="63"/>
      <c r="B5" s="63"/>
      <c r="C5" s="64"/>
      <c r="D5" s="64"/>
      <c r="E5" s="65"/>
      <c r="F5" s="66"/>
      <c r="G5" s="105"/>
      <c r="H5" s="106"/>
    </row>
    <row r="6" spans="1:8" ht="30" customHeight="1" thickBot="1">
      <c r="A6" s="63"/>
      <c r="B6" s="63"/>
      <c r="C6" s="64"/>
      <c r="D6" s="64"/>
      <c r="E6" s="65"/>
      <c r="F6" s="66"/>
      <c r="G6" s="105"/>
      <c r="H6" s="106"/>
    </row>
    <row r="7" spans="1:8" ht="30" customHeight="1" thickBot="1">
      <c r="A7" s="63"/>
      <c r="B7" s="63"/>
      <c r="C7" s="64"/>
      <c r="D7" s="64"/>
      <c r="E7" s="65"/>
      <c r="F7" s="66"/>
      <c r="G7" s="105"/>
      <c r="H7" s="106"/>
    </row>
    <row r="8" spans="1:8" ht="30" customHeight="1" thickBot="1">
      <c r="A8" s="63"/>
      <c r="B8" s="63"/>
      <c r="C8" s="64"/>
      <c r="D8" s="64"/>
      <c r="E8" s="65"/>
      <c r="F8" s="66"/>
      <c r="G8" s="105"/>
      <c r="H8" s="106"/>
    </row>
    <row r="9" spans="1:8" ht="24.75" customHeight="1" thickBot="1">
      <c r="A9" s="52" t="s">
        <v>40</v>
      </c>
      <c r="B9" s="86"/>
      <c r="C9" s="107"/>
      <c r="D9" s="108"/>
      <c r="E9" s="108"/>
      <c r="F9" s="108"/>
      <c r="G9" s="108"/>
      <c r="H9" s="109"/>
    </row>
    <row r="10" ht="15">
      <c r="I10" s="48" t="s">
        <v>0</v>
      </c>
    </row>
    <row r="11" spans="1:9" ht="19.5" hidden="1" thickBot="1">
      <c r="A11" s="61" t="s">
        <v>37</v>
      </c>
      <c r="B11" s="68"/>
      <c r="H11" s="62" t="s">
        <v>63</v>
      </c>
      <c r="I11" s="62"/>
    </row>
    <row r="12" spans="8:9" ht="15" hidden="1">
      <c r="H12" s="62" t="s">
        <v>62</v>
      </c>
      <c r="I12" s="62"/>
    </row>
    <row r="13" spans="8:13" ht="15" hidden="1">
      <c r="H13" s="115" t="str">
        <f>CONCATENATE(H11,H12)</f>
        <v>A NEVEZÉS ELFOGADÁSÁT A VÉGÖSSZEG SZÁMLÁNKRA ÉRKEZÉSÉT KÖVETŐ 5 MUNKANAPON BELÜL HONLAPUNKON IGAZOLJUK VISSZA.SZÁMLASZÁMUNK: RAIFFEISEN BANK ZRT. 12072552-01640487-00100009</v>
      </c>
      <c r="I13" s="115"/>
      <c r="J13" s="115"/>
      <c r="K13" s="115"/>
      <c r="L13" s="115"/>
      <c r="M13" s="115"/>
    </row>
    <row r="14" spans="6:8" ht="15.75" hidden="1" thickBot="1">
      <c r="F14" s="118" t="s">
        <v>21</v>
      </c>
      <c r="G14" s="119"/>
      <c r="H14" s="120"/>
    </row>
    <row r="15" spans="1:8" ht="15.75" hidden="1" thickBot="1">
      <c r="A15" s="7" t="s">
        <v>18</v>
      </c>
      <c r="B15" s="7"/>
      <c r="C15" s="7" t="s">
        <v>39</v>
      </c>
      <c r="D15" s="7" t="s">
        <v>12</v>
      </c>
      <c r="E15" s="8" t="s">
        <v>13</v>
      </c>
      <c r="F15" s="9" t="s">
        <v>38</v>
      </c>
      <c r="G15" s="8" t="s">
        <v>19</v>
      </c>
      <c r="H15" s="8" t="s">
        <v>20</v>
      </c>
    </row>
    <row r="16" spans="1:9" ht="15.75" hidden="1" thickBot="1">
      <c r="A16" s="8" t="s">
        <v>21</v>
      </c>
      <c r="B16" s="8"/>
      <c r="C16" s="10" t="s">
        <v>22</v>
      </c>
      <c r="D16" s="11" t="s">
        <v>22</v>
      </c>
      <c r="E16" s="11" t="e">
        <f>#REF!-80</f>
        <v>#REF!</v>
      </c>
      <c r="F16" s="12">
        <v>6000</v>
      </c>
      <c r="G16" s="13" t="s">
        <v>23</v>
      </c>
      <c r="H16" s="14">
        <v>3000</v>
      </c>
      <c r="I16" s="15" t="s">
        <v>24</v>
      </c>
    </row>
    <row r="17" spans="1:9" ht="15" hidden="1">
      <c r="A17" s="16">
        <f>IF(D4="","",IF(#REF!="","",IF(#REF!=#REF!,#REF!-D4,"")))</f>
      </c>
      <c r="B17" s="69"/>
      <c r="C17" s="17" t="s">
        <v>25</v>
      </c>
      <c r="D17" s="18" t="s">
        <v>25</v>
      </c>
      <c r="E17" s="18" t="e">
        <f>E16+1</f>
        <v>#REF!</v>
      </c>
      <c r="F17" s="12">
        <v>8000</v>
      </c>
      <c r="G17" s="19" t="s">
        <v>26</v>
      </c>
      <c r="H17" s="20">
        <v>3500</v>
      </c>
      <c r="I17" s="21">
        <v>0</v>
      </c>
    </row>
    <row r="18" spans="1:9" ht="15.75" hidden="1" thickBot="1">
      <c r="A18" s="16">
        <f>IF(D5="","",IF(#REF!="","",IF(#REF!=#REF!,#REF!-D5,"")))</f>
      </c>
      <c r="B18" s="70"/>
      <c r="C18" s="22"/>
      <c r="D18" s="18"/>
      <c r="E18" s="18" t="e">
        <f aca="true" t="shared" si="0" ref="E18:E81">E17+1</f>
        <v>#REF!</v>
      </c>
      <c r="F18" s="12">
        <v>10000</v>
      </c>
      <c r="G18" s="19" t="s">
        <v>27</v>
      </c>
      <c r="H18" s="20">
        <v>4000</v>
      </c>
      <c r="I18" s="23" t="s">
        <v>4</v>
      </c>
    </row>
    <row r="19" spans="1:9" ht="15" hidden="1">
      <c r="A19" s="16">
        <f>IF(D6="","",IF(#REF!="","",IF(#REF!=#REF!,#REF!-D6,"")))</f>
      </c>
      <c r="B19" s="71"/>
      <c r="D19" s="18"/>
      <c r="E19" s="18" t="e">
        <f t="shared" si="0"/>
        <v>#REF!</v>
      </c>
      <c r="F19" s="12">
        <v>12000</v>
      </c>
      <c r="G19" s="19" t="s">
        <v>28</v>
      </c>
      <c r="H19" s="20">
        <v>5000</v>
      </c>
      <c r="I19" s="23" t="s">
        <v>4</v>
      </c>
    </row>
    <row r="20" spans="1:9" ht="15.75" hidden="1" thickBot="1">
      <c r="A20" s="16">
        <f>IF(D7="","",IF(#REF!="","",IF(#REF!=#REF!,#REF!-D7,"")))</f>
      </c>
      <c r="B20" s="71"/>
      <c r="D20" s="25"/>
      <c r="E20" s="18" t="e">
        <f t="shared" si="0"/>
        <v>#REF!</v>
      </c>
      <c r="F20" s="26">
        <v>14000</v>
      </c>
      <c r="G20" s="27" t="s">
        <v>29</v>
      </c>
      <c r="H20" s="28">
        <v>6000</v>
      </c>
      <c r="I20" s="23" t="s">
        <v>5</v>
      </c>
    </row>
    <row r="21" spans="1:9" ht="15" hidden="1">
      <c r="A21" s="16">
        <f>IF(D8="","",IF(#REF!="","",IF(#REF!=#REF!,#REF!-D8,"")))</f>
      </c>
      <c r="B21" s="71"/>
      <c r="D21" s="8"/>
      <c r="E21" s="18" t="e">
        <f t="shared" si="0"/>
        <v>#REF!</v>
      </c>
      <c r="I21" s="29" t="s">
        <v>5</v>
      </c>
    </row>
    <row r="22" spans="1:9" ht="15.75" hidden="1">
      <c r="A22" s="30" t="s">
        <v>30</v>
      </c>
      <c r="B22" s="72"/>
      <c r="D22" s="30"/>
      <c r="E22" s="18" t="e">
        <f t="shared" si="0"/>
        <v>#REF!</v>
      </c>
      <c r="G22" s="31" t="s">
        <v>35</v>
      </c>
      <c r="H22" s="32"/>
      <c r="I22" s="29" t="s">
        <v>6</v>
      </c>
    </row>
    <row r="23" spans="1:9" ht="15.75" hidden="1">
      <c r="A23" s="33">
        <f>IF(A17="","",LOOKUP(A17,#REF!,$I$17:$I$94))</f>
      </c>
      <c r="B23" s="73"/>
      <c r="C23" s="11" t="s">
        <v>23</v>
      </c>
      <c r="D23" s="30"/>
      <c r="E23" s="18" t="e">
        <f t="shared" si="0"/>
        <v>#REF!</v>
      </c>
      <c r="G23" s="10">
        <v>1</v>
      </c>
      <c r="I23" s="29" t="s">
        <v>6</v>
      </c>
    </row>
    <row r="24" spans="1:9" ht="15.75" hidden="1">
      <c r="A24" s="34">
        <f>IF(A18="","",LOOKUP(A18,#REF!,$I$17:$I$94))</f>
      </c>
      <c r="B24" s="74"/>
      <c r="C24" s="18" t="s">
        <v>26</v>
      </c>
      <c r="D24" s="30"/>
      <c r="E24" s="18" t="e">
        <f t="shared" si="0"/>
        <v>#REF!</v>
      </c>
      <c r="G24" s="24">
        <v>2</v>
      </c>
      <c r="I24" s="29" t="s">
        <v>7</v>
      </c>
    </row>
    <row r="25" spans="1:9" ht="15.75" hidden="1">
      <c r="A25" s="34">
        <f>IF(A19="","",LOOKUP(A19,#REF!,$I$17:$I$94))</f>
      </c>
      <c r="B25" s="74"/>
      <c r="C25" s="18" t="s">
        <v>27</v>
      </c>
      <c r="D25" s="30"/>
      <c r="E25" s="18" t="e">
        <f t="shared" si="0"/>
        <v>#REF!</v>
      </c>
      <c r="G25" s="24">
        <v>3</v>
      </c>
      <c r="I25" s="29" t="s">
        <v>7</v>
      </c>
    </row>
    <row r="26" spans="1:9" ht="15.75" hidden="1">
      <c r="A26" s="34">
        <f>IF(A20="","",LOOKUP(A20,#REF!,$I$17:$I$94))</f>
      </c>
      <c r="B26" s="74"/>
      <c r="C26" s="18" t="s">
        <v>28</v>
      </c>
      <c r="D26" s="30"/>
      <c r="E26" s="18" t="e">
        <f t="shared" si="0"/>
        <v>#REF!</v>
      </c>
      <c r="G26" s="24">
        <v>4</v>
      </c>
      <c r="I26" s="29" t="s">
        <v>8</v>
      </c>
    </row>
    <row r="27" spans="1:9" ht="16.5" hidden="1" thickBot="1">
      <c r="A27" s="35">
        <f>IF(A21="","",LOOKUP(A21,#REF!,$I$17:$I$94))</f>
      </c>
      <c r="B27" s="75"/>
      <c r="C27" s="25" t="s">
        <v>29</v>
      </c>
      <c r="D27" s="30"/>
      <c r="E27" s="18" t="e">
        <f t="shared" si="0"/>
        <v>#REF!</v>
      </c>
      <c r="G27" s="24">
        <v>5</v>
      </c>
      <c r="I27" s="29" t="s">
        <v>8</v>
      </c>
    </row>
    <row r="28" spans="4:9" ht="15" hidden="1">
      <c r="D28" s="30"/>
      <c r="E28" s="18" t="e">
        <f t="shared" si="0"/>
        <v>#REF!</v>
      </c>
      <c r="G28" s="24">
        <v>6</v>
      </c>
      <c r="I28" s="29" t="s">
        <v>8</v>
      </c>
    </row>
    <row r="29" spans="1:9" ht="15" hidden="1">
      <c r="A29" s="8" t="s">
        <v>32</v>
      </c>
      <c r="B29" s="36"/>
      <c r="C29" s="36" t="s">
        <v>36</v>
      </c>
      <c r="D29" s="30"/>
      <c r="E29" s="18" t="e">
        <f t="shared" si="0"/>
        <v>#REF!</v>
      </c>
      <c r="G29" s="24">
        <v>7</v>
      </c>
      <c r="I29" s="29" t="s">
        <v>1</v>
      </c>
    </row>
    <row r="30" spans="1:9" ht="15" hidden="1">
      <c r="A30" s="37">
        <f>IF(D4="","",IF(#REF!="","",IF(#REF!=#REF!,#REF!,"")))</f>
      </c>
      <c r="B30" s="37"/>
      <c r="C30" s="58" t="s">
        <v>45</v>
      </c>
      <c r="D30" s="30"/>
      <c r="E30" s="18" t="e">
        <f t="shared" si="0"/>
        <v>#REF!</v>
      </c>
      <c r="G30" s="24">
        <v>8</v>
      </c>
      <c r="I30" s="29" t="s">
        <v>1</v>
      </c>
    </row>
    <row r="31" spans="1:9" ht="15" hidden="1">
      <c r="A31" s="38">
        <f>IF(D5="","",IF(#REF!="","",IF(#REF!=#REF!,#REF!,"")))</f>
      </c>
      <c r="B31" s="38"/>
      <c r="C31" s="59" t="s">
        <v>46</v>
      </c>
      <c r="D31" s="30"/>
      <c r="E31" s="18" t="e">
        <f t="shared" si="0"/>
        <v>#REF!</v>
      </c>
      <c r="G31" s="24">
        <v>9</v>
      </c>
      <c r="I31" s="29" t="s">
        <v>1</v>
      </c>
    </row>
    <row r="32" spans="1:9" ht="15" hidden="1">
      <c r="A32" s="38">
        <f>IF(D6="","",IF(#REF!="","",IF(#REF!=#REF!,#REF!,"")))</f>
      </c>
      <c r="B32" s="38"/>
      <c r="C32" s="59" t="s">
        <v>47</v>
      </c>
      <c r="D32" s="30"/>
      <c r="E32" s="18" t="e">
        <f t="shared" si="0"/>
        <v>#REF!</v>
      </c>
      <c r="G32" s="24">
        <v>10</v>
      </c>
      <c r="I32" s="29" t="s">
        <v>1</v>
      </c>
    </row>
    <row r="33" spans="1:9" ht="15" hidden="1">
      <c r="A33" s="38">
        <f>IF(D7="","",IF(#REF!="","",IF(#REF!=#REF!,#REF!,"")))</f>
      </c>
      <c r="B33" s="38"/>
      <c r="C33" s="59" t="s">
        <v>48</v>
      </c>
      <c r="D33" s="30"/>
      <c r="E33" s="18" t="e">
        <f t="shared" si="0"/>
        <v>#REF!</v>
      </c>
      <c r="G33" s="24">
        <v>11</v>
      </c>
      <c r="I33" s="29" t="s">
        <v>1</v>
      </c>
    </row>
    <row r="34" spans="1:9" ht="15.75" hidden="1" thickBot="1">
      <c r="A34" s="39">
        <f>IF(D8="","",IF(#REF!="","",IF(#REF!=#REF!,#REF!,"")))</f>
      </c>
      <c r="B34" s="76"/>
      <c r="C34" s="59" t="s">
        <v>49</v>
      </c>
      <c r="D34" s="30"/>
      <c r="E34" s="18" t="e">
        <f t="shared" si="0"/>
        <v>#REF!</v>
      </c>
      <c r="G34" s="24">
        <v>12</v>
      </c>
      <c r="I34" s="29" t="s">
        <v>2</v>
      </c>
    </row>
    <row r="35" spans="3:9" ht="15" hidden="1">
      <c r="C35" s="59" t="s">
        <v>50</v>
      </c>
      <c r="D35" s="30"/>
      <c r="E35" s="18" t="e">
        <f t="shared" si="0"/>
        <v>#REF!</v>
      </c>
      <c r="G35" s="24">
        <v>13</v>
      </c>
      <c r="I35" s="29" t="s">
        <v>2</v>
      </c>
    </row>
    <row r="36" spans="1:9" ht="15.75" hidden="1" thickBot="1">
      <c r="A36" s="40" t="s">
        <v>33</v>
      </c>
      <c r="B36" s="77"/>
      <c r="C36" s="59" t="s">
        <v>51</v>
      </c>
      <c r="D36" s="30"/>
      <c r="E36" s="18" t="e">
        <f t="shared" si="0"/>
        <v>#REF!</v>
      </c>
      <c r="G36" s="24">
        <v>14</v>
      </c>
      <c r="I36" s="29" t="s">
        <v>2</v>
      </c>
    </row>
    <row r="37" spans="1:9" ht="15" hidden="1">
      <c r="A37" s="41" t="s">
        <v>31</v>
      </c>
      <c r="B37" s="78"/>
      <c r="C37" s="59" t="s">
        <v>52</v>
      </c>
      <c r="D37" s="30"/>
      <c r="E37" s="18" t="e">
        <f t="shared" si="0"/>
        <v>#REF!</v>
      </c>
      <c r="G37" s="24">
        <v>15</v>
      </c>
      <c r="I37" s="29" t="s">
        <v>2</v>
      </c>
    </row>
    <row r="38" spans="1:9" ht="15" hidden="1">
      <c r="A38" s="42" t="s">
        <v>31</v>
      </c>
      <c r="B38" s="42"/>
      <c r="C38" s="59" t="s">
        <v>53</v>
      </c>
      <c r="D38" s="30"/>
      <c r="E38" s="18" t="e">
        <f t="shared" si="0"/>
        <v>#REF!</v>
      </c>
      <c r="G38" s="24">
        <v>16</v>
      </c>
      <c r="I38" s="29" t="s">
        <v>2</v>
      </c>
    </row>
    <row r="39" spans="1:9" ht="15" hidden="1">
      <c r="A39" s="42" t="s">
        <v>31</v>
      </c>
      <c r="B39" s="42"/>
      <c r="C39" s="59" t="s">
        <v>54</v>
      </c>
      <c r="D39" s="30"/>
      <c r="E39" s="18" t="e">
        <f t="shared" si="0"/>
        <v>#REF!</v>
      </c>
      <c r="G39" s="24">
        <v>17</v>
      </c>
      <c r="I39" s="29" t="s">
        <v>2</v>
      </c>
    </row>
    <row r="40" spans="1:9" ht="15" hidden="1">
      <c r="A40" s="42" t="s">
        <v>31</v>
      </c>
      <c r="B40" s="42"/>
      <c r="C40" s="59" t="s">
        <v>55</v>
      </c>
      <c r="D40" s="30"/>
      <c r="E40" s="18" t="e">
        <f t="shared" si="0"/>
        <v>#REF!</v>
      </c>
      <c r="G40" s="24">
        <v>18</v>
      </c>
      <c r="I40" s="29" t="s">
        <v>2</v>
      </c>
    </row>
    <row r="41" spans="1:9" ht="15.75" hidden="1" thickBot="1">
      <c r="A41" s="43" t="s">
        <v>31</v>
      </c>
      <c r="B41" s="79"/>
      <c r="C41" s="59" t="s">
        <v>56</v>
      </c>
      <c r="D41" s="30"/>
      <c r="E41" s="18" t="e">
        <f t="shared" si="0"/>
        <v>#REF!</v>
      </c>
      <c r="G41" s="24">
        <v>19</v>
      </c>
      <c r="I41" s="29" t="s">
        <v>2</v>
      </c>
    </row>
    <row r="42" spans="3:9" ht="15" hidden="1">
      <c r="C42" s="59" t="s">
        <v>57</v>
      </c>
      <c r="D42" s="30"/>
      <c r="E42" s="18" t="e">
        <f t="shared" si="0"/>
        <v>#REF!</v>
      </c>
      <c r="G42" s="24">
        <v>20</v>
      </c>
      <c r="I42" s="29" t="s">
        <v>2</v>
      </c>
    </row>
    <row r="43" spans="3:9" ht="15" hidden="1">
      <c r="C43" s="59" t="s">
        <v>58</v>
      </c>
      <c r="D43" s="30"/>
      <c r="E43" s="18" t="e">
        <f t="shared" si="0"/>
        <v>#REF!</v>
      </c>
      <c r="G43" s="24">
        <v>21</v>
      </c>
      <c r="I43" s="29" t="s">
        <v>2</v>
      </c>
    </row>
    <row r="44" spans="3:9" ht="15" hidden="1">
      <c r="C44" s="59" t="s">
        <v>59</v>
      </c>
      <c r="D44" s="30"/>
      <c r="E44" s="18" t="e">
        <f t="shared" si="0"/>
        <v>#REF!</v>
      </c>
      <c r="G44" s="24">
        <v>22</v>
      </c>
      <c r="I44" s="29" t="s">
        <v>2</v>
      </c>
    </row>
    <row r="45" spans="3:9" ht="15" hidden="1">
      <c r="C45" s="59" t="s">
        <v>60</v>
      </c>
      <c r="D45" s="30"/>
      <c r="E45" s="18" t="e">
        <f t="shared" si="0"/>
        <v>#REF!</v>
      </c>
      <c r="G45" s="24">
        <v>23</v>
      </c>
      <c r="I45" s="29" t="s">
        <v>2</v>
      </c>
    </row>
    <row r="46" spans="3:9" ht="15.75" hidden="1" thickBot="1">
      <c r="C46" s="60" t="s">
        <v>61</v>
      </c>
      <c r="D46" s="44"/>
      <c r="E46" s="18" t="e">
        <f t="shared" si="0"/>
        <v>#REF!</v>
      </c>
      <c r="G46" s="24">
        <v>24</v>
      </c>
      <c r="I46" s="29" t="s">
        <v>2</v>
      </c>
    </row>
    <row r="47" spans="1:9" ht="15" hidden="1">
      <c r="A47" s="1"/>
      <c r="B47" s="1"/>
      <c r="D47" s="1"/>
      <c r="E47" s="18" t="e">
        <f t="shared" si="0"/>
        <v>#REF!</v>
      </c>
      <c r="G47" s="24">
        <v>25</v>
      </c>
      <c r="I47" s="29" t="s">
        <v>2</v>
      </c>
    </row>
    <row r="48" spans="1:9" ht="15" hidden="1">
      <c r="A48" s="1"/>
      <c r="B48" s="1"/>
      <c r="D48" s="1"/>
      <c r="E48" s="18" t="e">
        <f t="shared" si="0"/>
        <v>#REF!</v>
      </c>
      <c r="G48" s="24">
        <v>26</v>
      </c>
      <c r="I48" s="29" t="s">
        <v>2</v>
      </c>
    </row>
    <row r="49" spans="1:9" ht="15" hidden="1">
      <c r="A49" s="1"/>
      <c r="B49" s="1"/>
      <c r="D49" s="1"/>
      <c r="E49" s="18" t="e">
        <f t="shared" si="0"/>
        <v>#REF!</v>
      </c>
      <c r="G49" s="24">
        <v>27</v>
      </c>
      <c r="I49" s="29" t="s">
        <v>2</v>
      </c>
    </row>
    <row r="50" spans="1:9" ht="15" hidden="1">
      <c r="A50" s="1"/>
      <c r="B50" s="1"/>
      <c r="C50" s="1"/>
      <c r="D50" s="1"/>
      <c r="E50" s="18" t="e">
        <f t="shared" si="0"/>
        <v>#REF!</v>
      </c>
      <c r="G50" s="24">
        <v>28</v>
      </c>
      <c r="I50" s="29" t="s">
        <v>3</v>
      </c>
    </row>
    <row r="51" spans="1:9" ht="15" hidden="1">
      <c r="A51" s="1"/>
      <c r="B51" s="1"/>
      <c r="C51" s="1"/>
      <c r="D51" s="1"/>
      <c r="E51" s="18" t="e">
        <f t="shared" si="0"/>
        <v>#REF!</v>
      </c>
      <c r="G51" s="24">
        <v>29</v>
      </c>
      <c r="I51" s="29" t="s">
        <v>3</v>
      </c>
    </row>
    <row r="52" spans="1:9" ht="15" hidden="1">
      <c r="A52" s="1"/>
      <c r="B52" s="1"/>
      <c r="C52" s="1"/>
      <c r="D52" s="1"/>
      <c r="E52" s="18" t="e">
        <f t="shared" si="0"/>
        <v>#REF!</v>
      </c>
      <c r="G52" s="24">
        <v>30</v>
      </c>
      <c r="I52" s="29" t="s">
        <v>3</v>
      </c>
    </row>
    <row r="53" spans="1:9" ht="15.75" hidden="1" thickBot="1">
      <c r="A53" s="1"/>
      <c r="B53" s="1"/>
      <c r="C53" s="1"/>
      <c r="D53" s="1"/>
      <c r="E53" s="18" t="e">
        <f t="shared" si="0"/>
        <v>#REF!</v>
      </c>
      <c r="G53" s="45">
        <v>31</v>
      </c>
      <c r="I53" s="29" t="s">
        <v>3</v>
      </c>
    </row>
    <row r="54" spans="1:9" ht="15" hidden="1">
      <c r="A54" s="1"/>
      <c r="B54" s="1"/>
      <c r="C54" s="1"/>
      <c r="D54" s="1"/>
      <c r="E54" s="18" t="e">
        <f t="shared" si="0"/>
        <v>#REF!</v>
      </c>
      <c r="I54" s="29" t="s">
        <v>3</v>
      </c>
    </row>
    <row r="55" spans="1:9" ht="15" hidden="1">
      <c r="A55" s="1"/>
      <c r="B55" s="1"/>
      <c r="C55" s="1"/>
      <c r="D55" s="1"/>
      <c r="E55" s="18" t="e">
        <f t="shared" si="0"/>
        <v>#REF!</v>
      </c>
      <c r="I55" s="29" t="s">
        <v>3</v>
      </c>
    </row>
    <row r="56" spans="1:9" ht="15" hidden="1">
      <c r="A56" s="1"/>
      <c r="B56" s="1"/>
      <c r="C56" s="1"/>
      <c r="D56" s="1"/>
      <c r="E56" s="18" t="e">
        <f t="shared" si="0"/>
        <v>#REF!</v>
      </c>
      <c r="I56" s="29" t="s">
        <v>3</v>
      </c>
    </row>
    <row r="57" spans="1:9" ht="15" hidden="1">
      <c r="A57" s="1"/>
      <c r="B57" s="1"/>
      <c r="C57" s="1"/>
      <c r="D57" s="1"/>
      <c r="E57" s="18" t="e">
        <f t="shared" si="0"/>
        <v>#REF!</v>
      </c>
      <c r="I57" s="29" t="s">
        <v>3</v>
      </c>
    </row>
    <row r="58" spans="1:9" ht="15" hidden="1">
      <c r="A58" s="1"/>
      <c r="B58" s="1"/>
      <c r="C58" s="1"/>
      <c r="D58" s="1"/>
      <c r="E58" s="18" t="e">
        <f t="shared" si="0"/>
        <v>#REF!</v>
      </c>
      <c r="I58" s="29" t="s">
        <v>3</v>
      </c>
    </row>
    <row r="59" spans="1:9" ht="15" hidden="1">
      <c r="A59" s="1"/>
      <c r="B59" s="1"/>
      <c r="C59" s="1"/>
      <c r="D59" s="1"/>
      <c r="E59" s="18" t="e">
        <f t="shared" si="0"/>
        <v>#REF!</v>
      </c>
      <c r="I59" s="29" t="s">
        <v>3</v>
      </c>
    </row>
    <row r="60" spans="1:9" ht="15" hidden="1">
      <c r="A60" s="1"/>
      <c r="B60" s="1"/>
      <c r="C60" s="1"/>
      <c r="D60" s="1"/>
      <c r="E60" s="18" t="e">
        <f t="shared" si="0"/>
        <v>#REF!</v>
      </c>
      <c r="I60" s="29" t="s">
        <v>17</v>
      </c>
    </row>
    <row r="61" spans="1:9" ht="15" hidden="1">
      <c r="A61" s="1"/>
      <c r="B61" s="1"/>
      <c r="C61" s="1"/>
      <c r="D61" s="1"/>
      <c r="E61" s="18" t="e">
        <f t="shared" si="0"/>
        <v>#REF!</v>
      </c>
      <c r="I61" s="29" t="s">
        <v>17</v>
      </c>
    </row>
    <row r="62" spans="1:9" ht="15" hidden="1">
      <c r="A62" s="1"/>
      <c r="B62" s="1"/>
      <c r="C62" s="1"/>
      <c r="D62" s="1"/>
      <c r="E62" s="18" t="e">
        <f t="shared" si="0"/>
        <v>#REF!</v>
      </c>
      <c r="I62" s="29" t="s">
        <v>17</v>
      </c>
    </row>
    <row r="63" spans="1:9" ht="15" hidden="1">
      <c r="A63" s="1"/>
      <c r="B63" s="1"/>
      <c r="C63" s="1"/>
      <c r="D63" s="1"/>
      <c r="E63" s="18" t="e">
        <f t="shared" si="0"/>
        <v>#REF!</v>
      </c>
      <c r="I63" s="29" t="s">
        <v>17</v>
      </c>
    </row>
    <row r="64" spans="1:9" ht="15" hidden="1">
      <c r="A64" s="1"/>
      <c r="B64" s="1"/>
      <c r="C64" s="1"/>
      <c r="D64" s="1"/>
      <c r="E64" s="18" t="e">
        <f t="shared" si="0"/>
        <v>#REF!</v>
      </c>
      <c r="I64" s="29" t="s">
        <v>17</v>
      </c>
    </row>
    <row r="65" spans="1:9" ht="15" hidden="1">
      <c r="A65" s="1"/>
      <c r="B65" s="1"/>
      <c r="C65" s="1"/>
      <c r="D65" s="1"/>
      <c r="E65" s="18" t="e">
        <f t="shared" si="0"/>
        <v>#REF!</v>
      </c>
      <c r="I65" s="29" t="s">
        <v>17</v>
      </c>
    </row>
    <row r="66" spans="1:9" ht="15" hidden="1">
      <c r="A66" s="1"/>
      <c r="B66" s="1"/>
      <c r="C66" s="1"/>
      <c r="D66" s="1"/>
      <c r="E66" s="18" t="e">
        <f t="shared" si="0"/>
        <v>#REF!</v>
      </c>
      <c r="I66" s="29" t="s">
        <v>17</v>
      </c>
    </row>
    <row r="67" spans="1:9" ht="15" hidden="1">
      <c r="A67" s="1"/>
      <c r="B67" s="1"/>
      <c r="C67" s="1"/>
      <c r="D67" s="1"/>
      <c r="E67" s="18" t="e">
        <f t="shared" si="0"/>
        <v>#REF!</v>
      </c>
      <c r="I67" s="29" t="s">
        <v>17</v>
      </c>
    </row>
    <row r="68" spans="1:9" ht="15" hidden="1">
      <c r="A68" s="1"/>
      <c r="B68" s="1"/>
      <c r="C68" s="1"/>
      <c r="D68" s="1"/>
      <c r="E68" s="18" t="e">
        <f t="shared" si="0"/>
        <v>#REF!</v>
      </c>
      <c r="I68" s="29" t="s">
        <v>17</v>
      </c>
    </row>
    <row r="69" spans="1:9" ht="15" hidden="1">
      <c r="A69" s="1"/>
      <c r="B69" s="1"/>
      <c r="C69" s="1"/>
      <c r="D69" s="1"/>
      <c r="E69" s="18" t="e">
        <f t="shared" si="0"/>
        <v>#REF!</v>
      </c>
      <c r="I69" s="29" t="s">
        <v>17</v>
      </c>
    </row>
    <row r="70" spans="1:9" ht="15" hidden="1">
      <c r="A70" s="1"/>
      <c r="B70" s="1"/>
      <c r="C70" s="1"/>
      <c r="D70" s="1"/>
      <c r="E70" s="18" t="e">
        <f t="shared" si="0"/>
        <v>#REF!</v>
      </c>
      <c r="I70" s="29" t="s">
        <v>17</v>
      </c>
    </row>
    <row r="71" spans="1:9" ht="15" hidden="1">
      <c r="A71" s="1"/>
      <c r="B71" s="1"/>
      <c r="C71" s="1"/>
      <c r="D71" s="1"/>
      <c r="E71" s="18" t="e">
        <f t="shared" si="0"/>
        <v>#REF!</v>
      </c>
      <c r="I71" s="29" t="s">
        <v>17</v>
      </c>
    </row>
    <row r="72" spans="1:9" ht="15" hidden="1">
      <c r="A72" s="1"/>
      <c r="B72" s="1"/>
      <c r="C72" s="1"/>
      <c r="D72" s="1"/>
      <c r="E72" s="18" t="e">
        <f t="shared" si="0"/>
        <v>#REF!</v>
      </c>
      <c r="I72" s="29" t="s">
        <v>17</v>
      </c>
    </row>
    <row r="73" spans="1:9" ht="15" hidden="1">
      <c r="A73" s="1"/>
      <c r="B73" s="1"/>
      <c r="C73" s="1"/>
      <c r="D73" s="1"/>
      <c r="E73" s="18" t="e">
        <f t="shared" si="0"/>
        <v>#REF!</v>
      </c>
      <c r="I73" s="29" t="s">
        <v>17</v>
      </c>
    </row>
    <row r="74" spans="1:9" ht="15" hidden="1">
      <c r="A74" s="1"/>
      <c r="B74" s="1"/>
      <c r="C74" s="1"/>
      <c r="D74" s="1"/>
      <c r="E74" s="18" t="e">
        <f t="shared" si="0"/>
        <v>#REF!</v>
      </c>
      <c r="I74" s="29" t="s">
        <v>17</v>
      </c>
    </row>
    <row r="75" spans="1:9" ht="15" hidden="1">
      <c r="A75" s="1"/>
      <c r="B75" s="1"/>
      <c r="C75" s="1"/>
      <c r="D75" s="1"/>
      <c r="E75" s="18" t="e">
        <f t="shared" si="0"/>
        <v>#REF!</v>
      </c>
      <c r="I75" s="29" t="s">
        <v>17</v>
      </c>
    </row>
    <row r="76" spans="1:9" ht="15" hidden="1">
      <c r="A76" s="1"/>
      <c r="B76" s="1"/>
      <c r="C76" s="1"/>
      <c r="D76" s="1"/>
      <c r="E76" s="18" t="e">
        <f t="shared" si="0"/>
        <v>#REF!</v>
      </c>
      <c r="I76" s="29" t="s">
        <v>17</v>
      </c>
    </row>
    <row r="77" spans="1:9" ht="15" hidden="1">
      <c r="A77" s="1"/>
      <c r="B77" s="1"/>
      <c r="C77" s="1"/>
      <c r="D77" s="1"/>
      <c r="E77" s="18" t="e">
        <f t="shared" si="0"/>
        <v>#REF!</v>
      </c>
      <c r="I77" s="29" t="s">
        <v>17</v>
      </c>
    </row>
    <row r="78" spans="1:9" ht="15" hidden="1">
      <c r="A78" s="1"/>
      <c r="B78" s="1"/>
      <c r="C78" s="1"/>
      <c r="D78" s="1"/>
      <c r="E78" s="18" t="e">
        <f t="shared" si="0"/>
        <v>#REF!</v>
      </c>
      <c r="I78" s="29" t="s">
        <v>17</v>
      </c>
    </row>
    <row r="79" spans="1:9" ht="15" hidden="1">
      <c r="A79" s="1"/>
      <c r="B79" s="1"/>
      <c r="C79" s="1"/>
      <c r="D79" s="1"/>
      <c r="E79" s="18" t="e">
        <f t="shared" si="0"/>
        <v>#REF!</v>
      </c>
      <c r="I79" s="29" t="s">
        <v>17</v>
      </c>
    </row>
    <row r="80" spans="1:9" ht="15" hidden="1">
      <c r="A80" s="1"/>
      <c r="B80" s="1"/>
      <c r="C80" s="1"/>
      <c r="D80" s="1"/>
      <c r="E80" s="18" t="e">
        <f t="shared" si="0"/>
        <v>#REF!</v>
      </c>
      <c r="I80" s="29" t="s">
        <v>17</v>
      </c>
    </row>
    <row r="81" spans="1:9" ht="15" hidden="1">
      <c r="A81" s="1"/>
      <c r="B81" s="1"/>
      <c r="C81" s="1"/>
      <c r="D81" s="1"/>
      <c r="E81" s="18" t="e">
        <f t="shared" si="0"/>
        <v>#REF!</v>
      </c>
      <c r="I81" s="29" t="s">
        <v>17</v>
      </c>
    </row>
    <row r="82" spans="1:9" ht="15" hidden="1">
      <c r="A82" s="1"/>
      <c r="B82" s="1"/>
      <c r="C82" s="1"/>
      <c r="D82" s="1"/>
      <c r="E82" s="46" t="e">
        <f aca="true" t="shared" si="1" ref="E82:E96">E81+1</f>
        <v>#REF!</v>
      </c>
      <c r="I82" s="29" t="s">
        <v>17</v>
      </c>
    </row>
    <row r="83" spans="1:9" ht="15" hidden="1">
      <c r="A83" s="1"/>
      <c r="B83" s="1"/>
      <c r="C83" s="1"/>
      <c r="D83" s="1"/>
      <c r="E83" s="42" t="e">
        <f t="shared" si="1"/>
        <v>#REF!</v>
      </c>
      <c r="I83" s="29" t="s">
        <v>17</v>
      </c>
    </row>
    <row r="84" spans="1:9" ht="15" hidden="1">
      <c r="A84" s="1"/>
      <c r="B84" s="1"/>
      <c r="C84" s="1"/>
      <c r="D84" s="1"/>
      <c r="E84" s="18" t="e">
        <f t="shared" si="1"/>
        <v>#REF!</v>
      </c>
      <c r="I84" s="29" t="s">
        <v>17</v>
      </c>
    </row>
    <row r="85" spans="1:9" ht="15" hidden="1">
      <c r="A85" s="1"/>
      <c r="B85" s="1"/>
      <c r="C85" s="1"/>
      <c r="D85" s="1"/>
      <c r="E85" s="18" t="e">
        <f t="shared" si="1"/>
        <v>#REF!</v>
      </c>
      <c r="I85" s="29" t="s">
        <v>17</v>
      </c>
    </row>
    <row r="86" spans="1:9" ht="15" hidden="1">
      <c r="A86" s="1"/>
      <c r="B86" s="1"/>
      <c r="C86" s="1"/>
      <c r="D86" s="1"/>
      <c r="E86" s="18" t="e">
        <f t="shared" si="1"/>
        <v>#REF!</v>
      </c>
      <c r="I86" s="29" t="s">
        <v>17</v>
      </c>
    </row>
    <row r="87" spans="1:9" ht="15" hidden="1">
      <c r="A87" s="1"/>
      <c r="B87" s="1"/>
      <c r="C87" s="1"/>
      <c r="D87" s="1"/>
      <c r="E87" s="18" t="e">
        <f t="shared" si="1"/>
        <v>#REF!</v>
      </c>
      <c r="I87" s="29" t="s">
        <v>17</v>
      </c>
    </row>
    <row r="88" spans="1:9" ht="15" hidden="1">
      <c r="A88" s="1"/>
      <c r="B88" s="1"/>
      <c r="C88" s="1"/>
      <c r="D88" s="1"/>
      <c r="E88" s="18" t="e">
        <f t="shared" si="1"/>
        <v>#REF!</v>
      </c>
      <c r="I88" s="29" t="s">
        <v>17</v>
      </c>
    </row>
    <row r="89" spans="1:9" ht="15" hidden="1">
      <c r="A89" s="1"/>
      <c r="B89" s="1"/>
      <c r="C89" s="1"/>
      <c r="D89" s="1"/>
      <c r="E89" s="18" t="e">
        <f t="shared" si="1"/>
        <v>#REF!</v>
      </c>
      <c r="I89" s="29" t="s">
        <v>17</v>
      </c>
    </row>
    <row r="90" spans="1:9" ht="15" hidden="1">
      <c r="A90" s="1"/>
      <c r="B90" s="1"/>
      <c r="C90" s="1"/>
      <c r="D90" s="1"/>
      <c r="E90" s="18" t="e">
        <f t="shared" si="1"/>
        <v>#REF!</v>
      </c>
      <c r="I90" s="29" t="s">
        <v>17</v>
      </c>
    </row>
    <row r="91" spans="1:9" ht="15" hidden="1">
      <c r="A91" s="1"/>
      <c r="B91" s="1"/>
      <c r="C91" s="1"/>
      <c r="D91" s="1"/>
      <c r="E91" s="18" t="e">
        <f t="shared" si="1"/>
        <v>#REF!</v>
      </c>
      <c r="I91" s="29" t="s">
        <v>17</v>
      </c>
    </row>
    <row r="92" spans="1:9" ht="15" hidden="1">
      <c r="A92" s="1"/>
      <c r="B92" s="1"/>
      <c r="C92" s="1"/>
      <c r="D92" s="1"/>
      <c r="E92" s="18" t="e">
        <f t="shared" si="1"/>
        <v>#REF!</v>
      </c>
      <c r="I92" s="29" t="s">
        <v>17</v>
      </c>
    </row>
    <row r="93" spans="1:9" ht="15" hidden="1">
      <c r="A93" s="1"/>
      <c r="B93" s="1"/>
      <c r="C93" s="1"/>
      <c r="D93" s="1"/>
      <c r="E93" s="18" t="e">
        <f t="shared" si="1"/>
        <v>#REF!</v>
      </c>
      <c r="I93" s="29" t="s">
        <v>17</v>
      </c>
    </row>
    <row r="94" spans="1:9" ht="15.75" hidden="1" thickBot="1">
      <c r="A94" s="1"/>
      <c r="B94" s="1"/>
      <c r="C94" s="1"/>
      <c r="D94" s="1"/>
      <c r="E94" s="18" t="e">
        <f t="shared" si="1"/>
        <v>#REF!</v>
      </c>
      <c r="I94" s="47" t="s">
        <v>17</v>
      </c>
    </row>
    <row r="95" spans="1:8" ht="15" hidden="1">
      <c r="A95" s="1"/>
      <c r="B95" s="1"/>
      <c r="C95" s="1"/>
      <c r="D95" s="1"/>
      <c r="E95" s="18" t="e">
        <f t="shared" si="1"/>
        <v>#REF!</v>
      </c>
      <c r="F95" s="1"/>
      <c r="G95" s="1"/>
      <c r="H95" s="1"/>
    </row>
    <row r="96" spans="1:8" ht="15.75" hidden="1" thickBot="1">
      <c r="A96" s="1"/>
      <c r="B96" s="1"/>
      <c r="C96" s="1"/>
      <c r="D96" s="1"/>
      <c r="E96" s="25" t="e">
        <f t="shared" si="1"/>
        <v>#REF!</v>
      </c>
      <c r="F96" s="1"/>
      <c r="G96" s="1"/>
      <c r="H96" s="1"/>
    </row>
  </sheetData>
  <sheetProtection formatCells="0" formatColumns="0" formatRows="0"/>
  <protectedRanges>
    <protectedRange sqref="A4:G8" name="Tartom?ny1"/>
  </protectedRanges>
  <mergeCells count="11">
    <mergeCell ref="F14:H14"/>
    <mergeCell ref="G4:H4"/>
    <mergeCell ref="G5:H5"/>
    <mergeCell ref="G6:H6"/>
    <mergeCell ref="G7:H7"/>
    <mergeCell ref="G8:H8"/>
    <mergeCell ref="C9:H9"/>
    <mergeCell ref="A1:I1"/>
    <mergeCell ref="G3:H3"/>
    <mergeCell ref="H13:M13"/>
    <mergeCell ref="A2:E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M7"/>
  <sheetViews>
    <sheetView zoomScalePageLayoutView="0" workbookViewId="0" topLeftCell="A1">
      <selection activeCell="A3" sqref="A3:I7"/>
    </sheetView>
  </sheetViews>
  <sheetFormatPr defaultColWidth="8.7109375" defaultRowHeight="15"/>
  <cols>
    <col min="1" max="1" width="17.7109375" style="1" customWidth="1"/>
    <col min="2" max="2" width="24.8515625" style="6" customWidth="1"/>
    <col min="3" max="3" width="9.57421875" style="6" bestFit="1" customWidth="1"/>
    <col min="4" max="4" width="12.28125" style="6" customWidth="1"/>
    <col min="5" max="5" width="15.421875" style="6" bestFit="1" customWidth="1"/>
    <col min="6" max="6" width="10.57421875" style="6" customWidth="1"/>
    <col min="7" max="7" width="18.00390625" style="6" customWidth="1"/>
    <col min="8" max="8" width="19.140625" style="1" customWidth="1"/>
    <col min="9" max="9" width="11.421875" style="6" customWidth="1"/>
    <col min="10" max="12" width="8.7109375" style="80" customWidth="1"/>
    <col min="13" max="16384" width="8.7109375" style="1" customWidth="1"/>
  </cols>
  <sheetData>
    <row r="1" spans="1:9" ht="33" customHeight="1" thickBot="1">
      <c r="A1" s="92"/>
      <c r="B1" s="121" t="s">
        <v>72</v>
      </c>
      <c r="C1" s="122"/>
      <c r="D1" s="122"/>
      <c r="E1" s="122"/>
      <c r="F1" s="122"/>
      <c r="G1" s="122"/>
      <c r="H1" s="122"/>
      <c r="I1" s="123"/>
    </row>
    <row r="2" spans="1:13" ht="48" customHeight="1" thickBot="1">
      <c r="A2" s="2" t="s">
        <v>73</v>
      </c>
      <c r="B2" s="2" t="s">
        <v>76</v>
      </c>
      <c r="C2" s="2" t="s">
        <v>12</v>
      </c>
      <c r="D2" s="2" t="s">
        <v>13</v>
      </c>
      <c r="E2" s="3" t="s">
        <v>34</v>
      </c>
      <c r="F2" s="3" t="s">
        <v>75</v>
      </c>
      <c r="G2" s="3" t="s">
        <v>14</v>
      </c>
      <c r="H2" s="4" t="s">
        <v>71</v>
      </c>
      <c r="I2" s="5" t="s">
        <v>16</v>
      </c>
      <c r="J2" s="81" t="s">
        <v>65</v>
      </c>
      <c r="K2" s="81" t="s">
        <v>66</v>
      </c>
      <c r="L2" s="81" t="s">
        <v>67</v>
      </c>
      <c r="M2" s="67"/>
    </row>
    <row r="3" spans="1:12" ht="30" customHeight="1" thickBot="1">
      <c r="A3" s="2"/>
      <c r="B3" s="87"/>
      <c r="C3" s="88"/>
      <c r="D3" s="88"/>
      <c r="E3" s="89" t="s">
        <v>70</v>
      </c>
      <c r="F3" s="90"/>
      <c r="G3" s="91"/>
      <c r="H3" s="91"/>
      <c r="I3" s="91"/>
      <c r="J3" s="81" t="s">
        <v>70</v>
      </c>
      <c r="K3" s="81" t="s">
        <v>70</v>
      </c>
      <c r="L3" s="81" t="s">
        <v>70</v>
      </c>
    </row>
    <row r="4" spans="1:12" ht="30" customHeight="1" thickBot="1">
      <c r="A4" s="2"/>
      <c r="B4" s="87"/>
      <c r="C4" s="88"/>
      <c r="D4" s="88"/>
      <c r="E4" s="89" t="s">
        <v>70</v>
      </c>
      <c r="F4" s="90"/>
      <c r="G4" s="91"/>
      <c r="H4" s="91"/>
      <c r="I4" s="91"/>
      <c r="J4" s="81" t="s">
        <v>70</v>
      </c>
      <c r="K4" s="81" t="s">
        <v>70</v>
      </c>
      <c r="L4" s="81" t="s">
        <v>70</v>
      </c>
    </row>
    <row r="5" spans="1:12" ht="30" customHeight="1" thickBot="1">
      <c r="A5" s="2"/>
      <c r="B5" s="87"/>
      <c r="C5" s="88"/>
      <c r="D5" s="88"/>
      <c r="E5" s="89" t="s">
        <v>70</v>
      </c>
      <c r="F5" s="90"/>
      <c r="G5" s="91"/>
      <c r="H5" s="91"/>
      <c r="I5" s="91"/>
      <c r="J5" s="81" t="s">
        <v>70</v>
      </c>
      <c r="K5" s="81" t="s">
        <v>70</v>
      </c>
      <c r="L5" s="81" t="s">
        <v>70</v>
      </c>
    </row>
    <row r="6" spans="1:12" ht="30" customHeight="1" thickBot="1">
      <c r="A6" s="2"/>
      <c r="B6" s="87"/>
      <c r="C6" s="88"/>
      <c r="D6" s="88"/>
      <c r="E6" s="89" t="s">
        <v>70</v>
      </c>
      <c r="F6" s="90"/>
      <c r="G6" s="91"/>
      <c r="H6" s="91"/>
      <c r="I6" s="91"/>
      <c r="J6" s="81" t="s">
        <v>70</v>
      </c>
      <c r="K6" s="81" t="s">
        <v>70</v>
      </c>
      <c r="L6" s="81" t="s">
        <v>70</v>
      </c>
    </row>
    <row r="7" spans="1:10" ht="30" customHeight="1" thickBot="1">
      <c r="A7" s="2"/>
      <c r="B7" s="87"/>
      <c r="C7" s="88"/>
      <c r="D7" s="88"/>
      <c r="E7" s="89" t="s">
        <v>70</v>
      </c>
      <c r="F7" s="90"/>
      <c r="G7" s="91"/>
      <c r="H7" s="91"/>
      <c r="I7" s="91"/>
      <c r="J7" s="81" t="s">
        <v>70</v>
      </c>
    </row>
  </sheetData>
  <sheetProtection/>
  <protectedRanges>
    <protectedRange sqref="F3:I7 C3:D7 B3:B7" name="Tartom?ny1"/>
  </protectedRanges>
  <mergeCells count="1">
    <mergeCell ref="B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Laci</dc:creator>
  <cp:keywords/>
  <dc:description/>
  <cp:lastModifiedBy>Dulánszky Jenő</cp:lastModifiedBy>
  <cp:lastPrinted>2018-04-11T12:33:25Z</cp:lastPrinted>
  <dcterms:created xsi:type="dcterms:W3CDTF">2016-05-21T08:12:28Z</dcterms:created>
  <dcterms:modified xsi:type="dcterms:W3CDTF">2019-04-02T13:13:08Z</dcterms:modified>
  <cp:category/>
  <cp:version/>
  <cp:contentType/>
  <cp:contentStatus/>
</cp:coreProperties>
</file>